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enovo\AppData\Local\Microsoft\Windows\INetCache\Content.Outlook\7P5CO0U0\"/>
    </mc:Choice>
  </mc:AlternateContent>
  <xr:revisionPtr revIDLastSave="0" documentId="13_ncr:1_{41634308-BD9D-45B7-9AF7-A7AA46CADB6A}" xr6:coauthVersionLast="47" xr6:coauthVersionMax="47" xr10:uidLastSave="{00000000-0000-0000-0000-000000000000}"/>
  <bookViews>
    <workbookView xWindow="-120" yWindow="-120" windowWidth="29040" windowHeight="15840" tabRatio="882" xr2:uid="{00000000-000D-0000-FFFF-FFFF00000000}"/>
  </bookViews>
  <sheets>
    <sheet name="TD (Ene-Dic)" sheetId="2" r:id="rId1"/>
    <sheet name="TD (ago)" sheetId="18" r:id="rId2"/>
    <sheet name="TD (Jul)" sheetId="17" r:id="rId3"/>
    <sheet name="TD (Jun)" sheetId="16" r:id="rId4"/>
    <sheet name="TD (May)" sheetId="15" r:id="rId5"/>
    <sheet name="TD (Abr)" sheetId="14" r:id="rId6"/>
    <sheet name="TD (Mar)" sheetId="13" r:id="rId7"/>
    <sheet name="TD (Feb)" sheetId="12" r:id="rId8"/>
    <sheet name="TD (Ene)" sheetId="11" r:id="rId9"/>
    <sheet name="Base" sheetId="1" r:id="rId10"/>
  </sheets>
  <definedNames>
    <definedName name="_xlnm._FilterDatabase" localSheetId="9" hidden="1">Base!$A$1:$AD$326</definedName>
    <definedName name="DatosExternos_1" localSheetId="9" hidden="1">Base!#REF!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8" l="1"/>
  <c r="H22" i="18" s="1"/>
  <c r="G21" i="18"/>
  <c r="G22" i="18" s="1"/>
  <c r="F21" i="18"/>
  <c r="F22" i="18" s="1"/>
  <c r="E21" i="18"/>
  <c r="E22" i="18" s="1"/>
  <c r="D21" i="18"/>
  <c r="D22" i="18" s="1"/>
  <c r="C21" i="18"/>
  <c r="C22" i="18" s="1"/>
  <c r="B21" i="18"/>
  <c r="B22" i="18" s="1"/>
  <c r="H21" i="17"/>
  <c r="H22" i="17" s="1"/>
  <c r="G21" i="17"/>
  <c r="G22" i="17" s="1"/>
  <c r="F21" i="17"/>
  <c r="F22" i="17" s="1"/>
  <c r="E21" i="17"/>
  <c r="E22" i="17" s="1"/>
  <c r="D21" i="17"/>
  <c r="D22" i="17" s="1"/>
  <c r="C21" i="17"/>
  <c r="C22" i="17" s="1"/>
  <c r="B21" i="17"/>
  <c r="B22" i="17" s="1"/>
  <c r="H21" i="16"/>
  <c r="H22" i="16" s="1"/>
  <c r="G21" i="16"/>
  <c r="G22" i="16" s="1"/>
  <c r="F21" i="16"/>
  <c r="F22" i="16" s="1"/>
  <c r="E21" i="16"/>
  <c r="E22" i="16" s="1"/>
  <c r="D21" i="16"/>
  <c r="D22" i="16" s="1"/>
  <c r="C21" i="16"/>
  <c r="C22" i="16" s="1"/>
  <c r="B21" i="16"/>
  <c r="B22" i="16" s="1"/>
  <c r="H21" i="15"/>
  <c r="H22" i="15" s="1"/>
  <c r="G21" i="15"/>
  <c r="G22" i="15" s="1"/>
  <c r="F21" i="15"/>
  <c r="F22" i="15" s="1"/>
  <c r="E21" i="15"/>
  <c r="E22" i="15" s="1"/>
  <c r="D21" i="15"/>
  <c r="D22" i="15" s="1"/>
  <c r="C21" i="15"/>
  <c r="C22" i="15" s="1"/>
  <c r="B21" i="15"/>
  <c r="B22" i="15" s="1"/>
  <c r="H21" i="14" l="1"/>
  <c r="H22" i="14" s="1"/>
  <c r="G21" i="14"/>
  <c r="G22" i="14" s="1"/>
  <c r="F21" i="14"/>
  <c r="F22" i="14" s="1"/>
  <c r="E21" i="14"/>
  <c r="E22" i="14" s="1"/>
  <c r="D21" i="14"/>
  <c r="D22" i="14" s="1"/>
  <c r="C21" i="14"/>
  <c r="C22" i="14" s="1"/>
  <c r="B21" i="14"/>
  <c r="B22" i="14" s="1"/>
  <c r="H21" i="13"/>
  <c r="H22" i="13" s="1"/>
  <c r="G21" i="13"/>
  <c r="G22" i="13" s="1"/>
  <c r="F21" i="13"/>
  <c r="F22" i="13" s="1"/>
  <c r="E21" i="13"/>
  <c r="E22" i="13" s="1"/>
  <c r="D21" i="13"/>
  <c r="D22" i="13" s="1"/>
  <c r="C21" i="13"/>
  <c r="C22" i="13" s="1"/>
  <c r="B21" i="13"/>
  <c r="B22" i="13" s="1"/>
  <c r="H21" i="12"/>
  <c r="H22" i="12" s="1"/>
  <c r="G21" i="12"/>
  <c r="G22" i="12" s="1"/>
  <c r="F21" i="12"/>
  <c r="F22" i="12" s="1"/>
  <c r="E21" i="12"/>
  <c r="E22" i="12" s="1"/>
  <c r="D21" i="12"/>
  <c r="D22" i="12" s="1"/>
  <c r="C21" i="12"/>
  <c r="C22" i="12" s="1"/>
  <c r="B21" i="12"/>
  <c r="B22" i="12" s="1"/>
  <c r="H21" i="11"/>
  <c r="H22" i="11" s="1"/>
  <c r="G21" i="11"/>
  <c r="G22" i="11" s="1"/>
  <c r="F21" i="11"/>
  <c r="F22" i="11" s="1"/>
  <c r="E21" i="11"/>
  <c r="E22" i="11" s="1"/>
  <c r="D21" i="11"/>
  <c r="D22" i="11" s="1"/>
  <c r="C21" i="11"/>
  <c r="C22" i="11" s="1"/>
  <c r="B21" i="11"/>
  <c r="B22" i="11" s="1"/>
  <c r="C21" i="2" l="1"/>
  <c r="C22" i="2" s="1"/>
  <c r="D21" i="2"/>
  <c r="D22" i="2" s="1"/>
  <c r="E21" i="2"/>
  <c r="E22" i="2" s="1"/>
  <c r="F21" i="2"/>
  <c r="F22" i="2" s="1"/>
  <c r="G21" i="2"/>
  <c r="G22" i="2" s="1"/>
  <c r="H21" i="2"/>
  <c r="H22" i="2" s="1"/>
  <c r="B21" i="2"/>
  <c r="B22" i="2" s="1"/>
</calcChain>
</file>

<file path=xl/sharedStrings.xml><?xml version="1.0" encoding="utf-8"?>
<sst xmlns="http://schemas.openxmlformats.org/spreadsheetml/2006/main" count="301" uniqueCount="67">
  <si>
    <t>NIVEL_CUIDADO</t>
  </si>
  <si>
    <t>MES</t>
  </si>
  <si>
    <t>Suma de CATEGORIZACION_A1</t>
  </si>
  <si>
    <t>Suma de CATEGORIZACION_A2</t>
  </si>
  <si>
    <t>Suma de CATEGORIZACION_A3</t>
  </si>
  <si>
    <t>Suma de CATEGORIZACION_B1</t>
  </si>
  <si>
    <t>Valores</t>
  </si>
  <si>
    <t>Suma de CATEGORIZACION_B2</t>
  </si>
  <si>
    <t>Suma de CATEGORIZACION_B3</t>
  </si>
  <si>
    <t>Suma de CATEGORIZACION_C1</t>
  </si>
  <si>
    <t>Suma de CATEGORIZACION_C2</t>
  </si>
  <si>
    <t>Suma de CATEGORIZACION_C3</t>
  </si>
  <si>
    <t>Suma de CATEGORIZACION_D1</t>
  </si>
  <si>
    <t>Suma de CATEGORIZACION_D2</t>
  </si>
  <si>
    <t>Suma de CATEGORIZACION_D3</t>
  </si>
  <si>
    <t>Suma de DIAS_CAMA_OCUPADOS</t>
  </si>
  <si>
    <t>Hospital Base Osorno</t>
  </si>
  <si>
    <t>Hospital Purranque</t>
  </si>
  <si>
    <t>Hospital Río Negro</t>
  </si>
  <si>
    <t>Hospital Puerto Octay</t>
  </si>
  <si>
    <t>Total</t>
  </si>
  <si>
    <t xml:space="preserve"> </t>
  </si>
  <si>
    <t>TOTAL CATEGORIZACIÓN</t>
  </si>
  <si>
    <t>PORCENTAJE</t>
  </si>
  <si>
    <t>PORCENTAJE CATEGORIZACIÓN PACIENTES HOSPITALIZADOS, ESTABLECIMIENTOS SSO</t>
  </si>
  <si>
    <t>(Varios elementos)</t>
  </si>
  <si>
    <t>ESTAB</t>
  </si>
  <si>
    <t>INGRESOS_URGENCIA</t>
  </si>
  <si>
    <t>INGRESOS_CMA</t>
  </si>
  <si>
    <t>INGRESOS_CAE</t>
  </si>
  <si>
    <t>INGRESOS_OTROS_HOSP</t>
  </si>
  <si>
    <t>INGRESOS_OTRA_PROC</t>
  </si>
  <si>
    <t>INGRESOS_SERV_MISMO_HOSP</t>
  </si>
  <si>
    <t>EGRES_ALTA_HOGAR_OTRO_ESTAB</t>
  </si>
  <si>
    <t>EGRES_TRAS_OTRO_SERV_HOSP</t>
  </si>
  <si>
    <t>EGRESOS_FALLECIDOS</t>
  </si>
  <si>
    <t>INGRESOS_EGRESO_MISMO_DIA</t>
  </si>
  <si>
    <t>DIAS_CAMA_DISPONIBLES</t>
  </si>
  <si>
    <t>DIAS_CAMA_OCUPADOS</t>
  </si>
  <si>
    <t>DIAS_ESTADA_EGRESADOS_TOTAL</t>
  </si>
  <si>
    <t>DIAS_ESTADA_EGRESADOS_BENEF</t>
  </si>
  <si>
    <t>CATEGORIZACION_A1</t>
  </si>
  <si>
    <t>CATEGORIZACION_A2</t>
  </si>
  <si>
    <t>CATEGORIZACION_A3</t>
  </si>
  <si>
    <t>CATEGORIZACION_B1</t>
  </si>
  <si>
    <t>CATEGORIZACION_B2</t>
  </si>
  <si>
    <t>CATEGORIZACION_B3</t>
  </si>
  <si>
    <t>CATEGORIZACION_C1</t>
  </si>
  <si>
    <t>CATEGORIZACION_C2</t>
  </si>
  <si>
    <t>CATEGORIZACION_C3</t>
  </si>
  <si>
    <t>CATEGORIZACION_D1</t>
  </si>
  <si>
    <t>CATEGORIZACION_D2</t>
  </si>
  <si>
    <t>CATEGORIZACION_D3</t>
  </si>
  <si>
    <t>Enero a Diciembre 2024</t>
  </si>
  <si>
    <t>Enero 2024</t>
  </si>
  <si>
    <r>
      <t xml:space="preserve">Nota: </t>
    </r>
    <r>
      <rPr>
        <sz val="10"/>
        <color theme="1"/>
        <rFont val="Calibri"/>
        <family val="2"/>
        <scheme val="minor"/>
      </rPr>
      <t>Se excluye el nivel de cuidado 418</t>
    </r>
  </si>
  <si>
    <t>Hospital Futa Sruka Lawenche Kunko Mapu Mo</t>
  </si>
  <si>
    <t>Hospital Pu Mulen Quilacahuin</t>
  </si>
  <si>
    <t>Febrero 2024</t>
  </si>
  <si>
    <t>(Todas)</t>
  </si>
  <si>
    <t>Marzo 2024</t>
  </si>
  <si>
    <t>Abril 2024</t>
  </si>
  <si>
    <t>Mayo 2024</t>
  </si>
  <si>
    <t>SS</t>
  </si>
  <si>
    <t>Junio 2024</t>
  </si>
  <si>
    <t>Julio 2024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</si>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</sst>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pivotButton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</cellXfs>
  <cellStyles count="2">
    <cellStyle name="Normal" xfId="0" builtinId="0"/>
    <cellStyle name="Porcentaje" xfId="1" builtinId="5"/>
  </cellStyles>
  <dxfs count="179"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numFmt numFmtId="3" formatCode="#,##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novo" refreshedDate="45551.407238078704" createdVersion="8" refreshedVersion="8" minRefreshableVersion="3" recordCount="224" xr:uid="{D7665688-4BBD-43C9-BBC5-6562489D51DD}">
  <cacheSource type="worksheet">
    <worksheetSource ref="A1:AD225" sheet="Base"/>
  </cacheSource>
  <cacheFields count="30">
    <cacheField name="SS" numFmtId="0">
      <sharedItems containsSemiMixedTypes="0" containsString="0" containsNumber="1" containsInteger="1" minValue="23" maxValue="23"/>
    </cacheField>
    <cacheField name="ESTAB" numFmtId="0">
      <sharedItems containsSemiMixedTypes="0" containsString="0" containsNumber="1" containsInteger="1" minValue="123100" maxValue="123105" count="6">
        <n v="123100"/>
        <n v="123101"/>
        <n v="123102"/>
        <n v="123103"/>
        <n v="123104"/>
        <n v="123105"/>
      </sharedItems>
    </cacheField>
    <cacheField name="NIVEL_CUIDADO" numFmtId="0">
      <sharedItems containsSemiMixedTypes="0" containsString="0" containsNumber="1" containsInteger="1" minValue="401" maxValue="418" count="16">
        <n v="401"/>
        <n v="402"/>
        <n v="403"/>
        <n v="404"/>
        <n v="405"/>
        <n v="406"/>
        <n v="407"/>
        <n v="408"/>
        <n v="409"/>
        <n v="411"/>
        <n v="412"/>
        <n v="413"/>
        <n v="414"/>
        <n v="415"/>
        <n v="416"/>
        <n v="418"/>
      </sharedItems>
    </cacheField>
    <cacheField name="MES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INGRESOS_URGENCIA" numFmtId="0">
      <sharedItems containsSemiMixedTypes="0" containsString="0" containsNumber="1" containsInteger="1" minValue="0" maxValue="292"/>
    </cacheField>
    <cacheField name="INGRESOS_CMA" numFmtId="0">
      <sharedItems containsSemiMixedTypes="0" containsString="0" containsNumber="1" containsInteger="1" minValue="0" maxValue="9"/>
    </cacheField>
    <cacheField name="INGRESOS_CAE" numFmtId="0">
      <sharedItems containsSemiMixedTypes="0" containsString="0" containsNumber="1" containsInteger="1" minValue="0" maxValue="167"/>
    </cacheField>
    <cacheField name="INGRESOS_OTROS_HOSP" numFmtId="0">
      <sharedItems containsSemiMixedTypes="0" containsString="0" containsNumber="1" containsInteger="1" minValue="0" maxValue="53"/>
    </cacheField>
    <cacheField name="INGRESOS_OTRA_PROC" numFmtId="0">
      <sharedItems containsSemiMixedTypes="0" containsString="0" containsNumber="1" containsInteger="1" minValue="0" maxValue="17"/>
    </cacheField>
    <cacheField name="INGRESOS_SERV_MISMO_HOSP" numFmtId="0">
      <sharedItems containsSemiMixedTypes="0" containsString="0" containsNumber="1" containsInteger="1" minValue="0" maxValue="94"/>
    </cacheField>
    <cacheField name="EGRES_ALTA_HOGAR_OTRO_ESTAB" numFmtId="0">
      <sharedItems containsSemiMixedTypes="0" containsString="0" containsNumber="1" containsInteger="1" minValue="0" maxValue="412"/>
    </cacheField>
    <cacheField name="EGRES_TRAS_OTRO_SERV_HOSP" numFmtId="0">
      <sharedItems containsSemiMixedTypes="0" containsString="0" containsNumber="1" containsInteger="1" minValue="0" maxValue="121"/>
    </cacheField>
    <cacheField name="EGRESOS_FALLECIDOS" numFmtId="0">
      <sharedItems containsSemiMixedTypes="0" containsString="0" containsNumber="1" containsInteger="1" minValue="0" maxValue="22"/>
    </cacheField>
    <cacheField name="INGRESOS_EGRESO_MISMO_DIA" numFmtId="0">
      <sharedItems containsSemiMixedTypes="0" containsString="0" containsNumber="1" containsInteger="1" minValue="0" maxValue="51"/>
    </cacheField>
    <cacheField name="DIAS_CAMA_DISPONIBLES" numFmtId="0">
      <sharedItems containsSemiMixedTypes="0" containsString="0" containsNumber="1" containsInteger="1" minValue="0" maxValue="2951"/>
    </cacheField>
    <cacheField name="DIAS_CAMA_OCUPADOS" numFmtId="0">
      <sharedItems containsSemiMixedTypes="0" containsString="0" containsNumber="1" containsInteger="1" minValue="0" maxValue="2627"/>
    </cacheField>
    <cacheField name="DIAS_ESTADA_EGRESADOS_TOTAL" numFmtId="0">
      <sharedItems containsSemiMixedTypes="0" containsString="0" containsNumber="1" containsInteger="1" minValue="0" maxValue="4796"/>
    </cacheField>
    <cacheField name="DIAS_ESTADA_EGRESADOS_BENEF" numFmtId="0">
      <sharedItems containsSemiMixedTypes="0" containsString="0" containsNumber="1" containsInteger="1" minValue="0" maxValue="4796"/>
    </cacheField>
    <cacheField name="CATEGORIZACION_A1" numFmtId="0">
      <sharedItems containsSemiMixedTypes="0" containsString="0" containsNumber="1" containsInteger="1" minValue="0" maxValue="390"/>
    </cacheField>
    <cacheField name="CATEGORIZACION_A2" numFmtId="0">
      <sharedItems containsSemiMixedTypes="0" containsString="0" containsNumber="1" containsInteger="1" minValue="0" maxValue="12"/>
    </cacheField>
    <cacheField name="CATEGORIZACION_A3" numFmtId="0">
      <sharedItems containsSemiMixedTypes="0" containsString="0" containsNumber="1" containsInteger="1" minValue="0" maxValue="4"/>
    </cacheField>
    <cacheField name="CATEGORIZACION_B1" numFmtId="0">
      <sharedItems containsSemiMixedTypes="0" containsString="0" containsNumber="1" containsInteger="1" minValue="0" maxValue="552"/>
    </cacheField>
    <cacheField name="CATEGORIZACION_B2" numFmtId="0">
      <sharedItems containsSemiMixedTypes="0" containsString="0" containsNumber="1" containsInteger="1" minValue="0" maxValue="179"/>
    </cacheField>
    <cacheField name="CATEGORIZACION_B3" numFmtId="0">
      <sharedItems containsSemiMixedTypes="0" containsString="0" containsNumber="1" containsInteger="1" minValue="0" maxValue="11"/>
    </cacheField>
    <cacheField name="CATEGORIZACION_C1" numFmtId="0">
      <sharedItems containsSemiMixedTypes="0" containsString="0" containsNumber="1" containsInteger="1" minValue="0" maxValue="687"/>
    </cacheField>
    <cacheField name="CATEGORIZACION_C2" numFmtId="0">
      <sharedItems containsSemiMixedTypes="0" containsString="0" containsNumber="1" containsInteger="1" minValue="0" maxValue="1494"/>
    </cacheField>
    <cacheField name="CATEGORIZACION_C3" numFmtId="0">
      <sharedItems containsSemiMixedTypes="0" containsString="0" containsNumber="1" containsInteger="1" minValue="0" maxValue="717"/>
    </cacheField>
    <cacheField name="CATEGORIZACION_D1" numFmtId="0">
      <sharedItems containsSemiMixedTypes="0" containsString="0" containsNumber="1" containsInteger="1" minValue="0" maxValue="106"/>
    </cacheField>
    <cacheField name="CATEGORIZACION_D2" numFmtId="0">
      <sharedItems containsSemiMixedTypes="0" containsString="0" containsNumber="1" containsInteger="1" minValue="0" maxValue="103"/>
    </cacheField>
    <cacheField name="CATEGORIZACION_D3" numFmtId="0">
      <sharedItems containsSemiMixedTypes="0" containsString="0" containsNumber="1" containsInteger="1" minValue="0" maxValue="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4">
  <r>
    <n v="23"/>
    <x v="0"/>
    <x v="0"/>
    <x v="0"/>
    <n v="28"/>
    <n v="0"/>
    <n v="34"/>
    <n v="0"/>
    <n v="0"/>
    <n v="33"/>
    <n v="80"/>
    <n v="9"/>
    <n v="2"/>
    <n v="2"/>
    <n v="544"/>
    <n v="433"/>
    <n v="610"/>
    <n v="559"/>
    <n v="0"/>
    <n v="0"/>
    <n v="0"/>
    <n v="37"/>
    <n v="0"/>
    <n v="0"/>
    <n v="113"/>
    <n v="208"/>
    <n v="24"/>
    <n v="1"/>
    <n v="13"/>
    <n v="10"/>
  </r>
  <r>
    <n v="23"/>
    <x v="0"/>
    <x v="0"/>
    <x v="1"/>
    <n v="42"/>
    <n v="0"/>
    <n v="22"/>
    <n v="0"/>
    <n v="0"/>
    <n v="61"/>
    <n v="78"/>
    <n v="37"/>
    <n v="3"/>
    <n v="2"/>
    <n v="655"/>
    <n v="542"/>
    <n v="625"/>
    <n v="603"/>
    <n v="0"/>
    <n v="0"/>
    <n v="0"/>
    <n v="37"/>
    <n v="0"/>
    <n v="0"/>
    <n v="113"/>
    <n v="208"/>
    <n v="24"/>
    <n v="1"/>
    <n v="13"/>
    <n v="10"/>
  </r>
  <r>
    <n v="23"/>
    <x v="0"/>
    <x v="0"/>
    <x v="2"/>
    <n v="69"/>
    <n v="0"/>
    <n v="7"/>
    <n v="0"/>
    <n v="0"/>
    <n v="52"/>
    <n v="103"/>
    <n v="22"/>
    <n v="0"/>
    <n v="2"/>
    <n v="860"/>
    <n v="709"/>
    <n v="819"/>
    <n v="810"/>
    <n v="0"/>
    <n v="0"/>
    <n v="0"/>
    <n v="47"/>
    <n v="1"/>
    <n v="0"/>
    <n v="225"/>
    <n v="280"/>
    <n v="14"/>
    <n v="3"/>
    <n v="23"/>
    <n v="0"/>
  </r>
  <r>
    <n v="23"/>
    <x v="0"/>
    <x v="0"/>
    <x v="3"/>
    <n v="81"/>
    <n v="0"/>
    <n v="11"/>
    <n v="0"/>
    <n v="0"/>
    <n v="40"/>
    <n v="108"/>
    <n v="25"/>
    <n v="2"/>
    <n v="5"/>
    <n v="854"/>
    <n v="740"/>
    <n v="850"/>
    <n v="845"/>
    <n v="0"/>
    <n v="0"/>
    <n v="0"/>
    <n v="26"/>
    <n v="7"/>
    <n v="0"/>
    <n v="243"/>
    <n v="362"/>
    <n v="6"/>
    <n v="0"/>
    <n v="35"/>
    <n v="0"/>
  </r>
  <r>
    <n v="23"/>
    <x v="0"/>
    <x v="0"/>
    <x v="4"/>
    <n v="61"/>
    <n v="0"/>
    <n v="9"/>
    <n v="0"/>
    <n v="0"/>
    <n v="45"/>
    <n v="98"/>
    <n v="23"/>
    <n v="1"/>
    <n v="2"/>
    <n v="805"/>
    <n v="684"/>
    <n v="910"/>
    <n v="823"/>
    <n v="0"/>
    <n v="0"/>
    <n v="0"/>
    <n v="63"/>
    <n v="6"/>
    <n v="0"/>
    <n v="247"/>
    <n v="291"/>
    <n v="27"/>
    <n v="0"/>
    <n v="16"/>
    <n v="0"/>
  </r>
  <r>
    <n v="23"/>
    <x v="0"/>
    <x v="0"/>
    <x v="5"/>
    <n v="16"/>
    <n v="0"/>
    <n v="3"/>
    <n v="0"/>
    <n v="0"/>
    <n v="4"/>
    <n v="18"/>
    <n v="20"/>
    <n v="0"/>
    <n v="1"/>
    <n v="144"/>
    <n v="98"/>
    <n v="124"/>
    <n v="124"/>
    <n v="0"/>
    <n v="0"/>
    <n v="0"/>
    <n v="13"/>
    <n v="1"/>
    <n v="0"/>
    <n v="42"/>
    <n v="51"/>
    <n v="7"/>
    <n v="0"/>
    <n v="0"/>
    <n v="0"/>
  </r>
  <r>
    <n v="23"/>
    <x v="0"/>
    <x v="0"/>
    <x v="6"/>
    <n v="0"/>
    <n v="0"/>
    <n v="1"/>
    <n v="0"/>
    <n v="0"/>
    <n v="0"/>
    <n v="1"/>
    <n v="0"/>
    <n v="0"/>
    <n v="1"/>
    <n v="1"/>
    <n v="1"/>
    <n v="1"/>
    <n v="1"/>
    <n v="0"/>
    <n v="0"/>
    <n v="0"/>
    <n v="0"/>
    <n v="0"/>
    <n v="0"/>
    <n v="0"/>
    <n v="0"/>
    <n v="0"/>
    <n v="0"/>
    <n v="0"/>
    <n v="0"/>
  </r>
  <r>
    <n v="23"/>
    <x v="0"/>
    <x v="0"/>
    <x v="7"/>
    <n v="0"/>
    <n v="0"/>
    <n v="10"/>
    <n v="0"/>
    <n v="0"/>
    <n v="0"/>
    <n v="10"/>
    <n v="0"/>
    <n v="0"/>
    <n v="10"/>
    <n v="19"/>
    <n v="10"/>
    <n v="10"/>
    <n v="10"/>
    <n v="0"/>
    <n v="0"/>
    <n v="0"/>
    <n v="0"/>
    <n v="0"/>
    <n v="0"/>
    <n v="0"/>
    <n v="0"/>
    <n v="0"/>
    <n v="0"/>
    <n v="0"/>
    <n v="0"/>
  </r>
  <r>
    <n v="23"/>
    <x v="0"/>
    <x v="1"/>
    <x v="0"/>
    <n v="199"/>
    <n v="0"/>
    <n v="31"/>
    <n v="0"/>
    <n v="0"/>
    <n v="85"/>
    <n v="262"/>
    <n v="34"/>
    <n v="13"/>
    <n v="6"/>
    <n v="2194"/>
    <n v="1905"/>
    <n v="1955"/>
    <n v="1880"/>
    <n v="0"/>
    <n v="0"/>
    <n v="0"/>
    <n v="218"/>
    <n v="83"/>
    <n v="0"/>
    <n v="329"/>
    <n v="1181"/>
    <n v="52"/>
    <n v="2"/>
    <n v="30"/>
    <n v="11"/>
  </r>
  <r>
    <n v="23"/>
    <x v="0"/>
    <x v="1"/>
    <x v="1"/>
    <n v="193"/>
    <n v="0"/>
    <n v="32"/>
    <n v="0"/>
    <n v="0"/>
    <n v="94"/>
    <n v="236"/>
    <n v="65"/>
    <n v="19"/>
    <n v="14"/>
    <n v="1993"/>
    <n v="1822"/>
    <n v="2089"/>
    <n v="1966"/>
    <n v="0"/>
    <n v="0"/>
    <n v="0"/>
    <n v="218"/>
    <n v="83"/>
    <n v="0"/>
    <n v="329"/>
    <n v="1181"/>
    <n v="52"/>
    <n v="2"/>
    <n v="30"/>
    <n v="11"/>
  </r>
  <r>
    <n v="23"/>
    <x v="0"/>
    <x v="1"/>
    <x v="2"/>
    <n v="190"/>
    <n v="1"/>
    <n v="53"/>
    <n v="0"/>
    <n v="0"/>
    <n v="60"/>
    <n v="237"/>
    <n v="60"/>
    <n v="11"/>
    <n v="7"/>
    <n v="1930"/>
    <n v="1663"/>
    <n v="1664"/>
    <n v="1643"/>
    <n v="1"/>
    <n v="0"/>
    <n v="0"/>
    <n v="184"/>
    <n v="36"/>
    <n v="0"/>
    <n v="360"/>
    <n v="938"/>
    <n v="46"/>
    <n v="0"/>
    <n v="43"/>
    <n v="24"/>
  </r>
  <r>
    <n v="23"/>
    <x v="0"/>
    <x v="1"/>
    <x v="3"/>
    <n v="177"/>
    <n v="0"/>
    <n v="49"/>
    <n v="0"/>
    <n v="0"/>
    <n v="67"/>
    <n v="225"/>
    <n v="37"/>
    <n v="22"/>
    <n v="5"/>
    <n v="2051"/>
    <n v="1907"/>
    <n v="1916"/>
    <n v="1833"/>
    <n v="1"/>
    <n v="0"/>
    <n v="0"/>
    <n v="269"/>
    <n v="22"/>
    <n v="0"/>
    <n v="281"/>
    <n v="1125"/>
    <n v="60"/>
    <n v="2"/>
    <n v="44"/>
    <n v="46"/>
  </r>
  <r>
    <n v="23"/>
    <x v="0"/>
    <x v="1"/>
    <x v="4"/>
    <n v="208"/>
    <n v="0"/>
    <n v="41"/>
    <n v="0"/>
    <n v="0"/>
    <n v="52"/>
    <n v="264"/>
    <n v="34"/>
    <n v="15"/>
    <n v="6"/>
    <n v="2232"/>
    <n v="2056"/>
    <n v="2169"/>
    <n v="2087"/>
    <n v="0"/>
    <n v="0"/>
    <n v="0"/>
    <n v="235"/>
    <n v="43"/>
    <n v="0"/>
    <n v="443"/>
    <n v="1141"/>
    <n v="87"/>
    <n v="2"/>
    <n v="96"/>
    <n v="17"/>
  </r>
  <r>
    <n v="23"/>
    <x v="0"/>
    <x v="1"/>
    <x v="5"/>
    <n v="292"/>
    <n v="0"/>
    <n v="57"/>
    <n v="0"/>
    <n v="0"/>
    <n v="86"/>
    <n v="347"/>
    <n v="32"/>
    <n v="17"/>
    <n v="10"/>
    <n v="2736"/>
    <n v="2447"/>
    <n v="2424"/>
    <n v="2395"/>
    <n v="1"/>
    <n v="0"/>
    <n v="0"/>
    <n v="260"/>
    <n v="54"/>
    <n v="1"/>
    <n v="627"/>
    <n v="1237"/>
    <n v="87"/>
    <n v="1"/>
    <n v="52"/>
    <n v="20"/>
  </r>
  <r>
    <n v="23"/>
    <x v="0"/>
    <x v="1"/>
    <x v="6"/>
    <n v="261"/>
    <n v="0"/>
    <n v="65"/>
    <n v="0"/>
    <n v="0"/>
    <n v="68"/>
    <n v="363"/>
    <n v="25"/>
    <n v="12"/>
    <n v="13"/>
    <n v="2911"/>
    <n v="2627"/>
    <n v="2656"/>
    <n v="2591"/>
    <n v="6"/>
    <n v="0"/>
    <n v="0"/>
    <n v="169"/>
    <n v="64"/>
    <n v="0"/>
    <n v="687"/>
    <n v="1488"/>
    <n v="91"/>
    <n v="2"/>
    <n v="103"/>
    <n v="8"/>
  </r>
  <r>
    <n v="23"/>
    <x v="0"/>
    <x v="1"/>
    <x v="7"/>
    <n v="264"/>
    <n v="0"/>
    <n v="65"/>
    <n v="0"/>
    <n v="0"/>
    <n v="62"/>
    <n v="366"/>
    <n v="19"/>
    <n v="15"/>
    <n v="7"/>
    <n v="2951"/>
    <n v="2623"/>
    <n v="3034"/>
    <n v="2980"/>
    <n v="3"/>
    <n v="0"/>
    <n v="0"/>
    <n v="269"/>
    <n v="66"/>
    <n v="0"/>
    <n v="593"/>
    <n v="1494"/>
    <n v="84"/>
    <n v="3"/>
    <n v="90"/>
    <n v="9"/>
  </r>
  <r>
    <n v="23"/>
    <x v="0"/>
    <x v="2"/>
    <x v="0"/>
    <n v="236"/>
    <n v="9"/>
    <n v="145"/>
    <n v="0"/>
    <n v="0"/>
    <n v="66"/>
    <n v="387"/>
    <n v="52"/>
    <n v="2"/>
    <n v="19"/>
    <n v="2468"/>
    <n v="2235"/>
    <n v="2346"/>
    <n v="2277"/>
    <n v="0"/>
    <n v="0"/>
    <n v="0"/>
    <n v="25"/>
    <n v="78"/>
    <n v="5"/>
    <n v="276"/>
    <n v="1137"/>
    <n v="717"/>
    <n v="2"/>
    <n v="26"/>
    <n v="63"/>
  </r>
  <r>
    <n v="23"/>
    <x v="0"/>
    <x v="2"/>
    <x v="1"/>
    <n v="240"/>
    <n v="4"/>
    <n v="129"/>
    <n v="0"/>
    <n v="0"/>
    <n v="48"/>
    <n v="363"/>
    <n v="53"/>
    <n v="3"/>
    <n v="36"/>
    <n v="2250"/>
    <n v="1890"/>
    <n v="2188"/>
    <n v="2083"/>
    <n v="0"/>
    <n v="0"/>
    <n v="0"/>
    <n v="25"/>
    <n v="78"/>
    <n v="5"/>
    <n v="276"/>
    <n v="1137"/>
    <n v="717"/>
    <n v="2"/>
    <n v="26"/>
    <n v="63"/>
  </r>
  <r>
    <n v="23"/>
    <x v="0"/>
    <x v="2"/>
    <x v="2"/>
    <n v="196"/>
    <n v="4"/>
    <n v="167"/>
    <n v="0"/>
    <n v="0"/>
    <n v="51"/>
    <n v="372"/>
    <n v="50"/>
    <n v="1"/>
    <n v="20"/>
    <n v="2458"/>
    <n v="2132"/>
    <n v="2000"/>
    <n v="1834"/>
    <n v="0"/>
    <n v="0"/>
    <n v="0"/>
    <n v="65"/>
    <n v="73"/>
    <n v="2"/>
    <n v="288"/>
    <n v="1054"/>
    <n v="635"/>
    <n v="1"/>
    <n v="35"/>
    <n v="59"/>
  </r>
  <r>
    <n v="23"/>
    <x v="0"/>
    <x v="2"/>
    <x v="3"/>
    <n v="228"/>
    <n v="5"/>
    <n v="162"/>
    <n v="0"/>
    <n v="0"/>
    <n v="52"/>
    <n v="412"/>
    <n v="51"/>
    <n v="1"/>
    <n v="18"/>
    <n v="2379"/>
    <n v="2056"/>
    <n v="2455"/>
    <n v="2263"/>
    <n v="0"/>
    <n v="0"/>
    <n v="0"/>
    <n v="12"/>
    <n v="56"/>
    <n v="0"/>
    <n v="354"/>
    <n v="988"/>
    <n v="642"/>
    <n v="1"/>
    <n v="28"/>
    <n v="64"/>
  </r>
  <r>
    <n v="23"/>
    <x v="0"/>
    <x v="2"/>
    <x v="4"/>
    <n v="240"/>
    <n v="3"/>
    <n v="129"/>
    <n v="0"/>
    <n v="0"/>
    <n v="43"/>
    <n v="360"/>
    <n v="50"/>
    <n v="0"/>
    <n v="24"/>
    <n v="2440"/>
    <n v="2082"/>
    <n v="2253"/>
    <n v="2249"/>
    <n v="0"/>
    <n v="0"/>
    <n v="0"/>
    <n v="23"/>
    <n v="70"/>
    <n v="5"/>
    <n v="370"/>
    <n v="962"/>
    <n v="664"/>
    <n v="0"/>
    <n v="25"/>
    <n v="64"/>
  </r>
  <r>
    <n v="23"/>
    <x v="0"/>
    <x v="2"/>
    <x v="5"/>
    <n v="201"/>
    <n v="4"/>
    <n v="131"/>
    <n v="0"/>
    <n v="0"/>
    <n v="50"/>
    <n v="306"/>
    <n v="57"/>
    <n v="4"/>
    <n v="23"/>
    <n v="2356"/>
    <n v="1851"/>
    <n v="1797"/>
    <n v="1759"/>
    <n v="0"/>
    <n v="0"/>
    <n v="0"/>
    <n v="17"/>
    <n v="56"/>
    <n v="2"/>
    <n v="245"/>
    <n v="890"/>
    <n v="603"/>
    <n v="0"/>
    <n v="24"/>
    <n v="60"/>
  </r>
  <r>
    <n v="23"/>
    <x v="0"/>
    <x v="2"/>
    <x v="6"/>
    <n v="241"/>
    <n v="4"/>
    <n v="132"/>
    <n v="0"/>
    <n v="0"/>
    <n v="54"/>
    <n v="386"/>
    <n v="49"/>
    <n v="6"/>
    <n v="23"/>
    <n v="2511"/>
    <n v="2124"/>
    <n v="2273"/>
    <n v="2251"/>
    <n v="0"/>
    <n v="0"/>
    <n v="0"/>
    <n v="59"/>
    <n v="53"/>
    <n v="2"/>
    <n v="352"/>
    <n v="1030"/>
    <n v="659"/>
    <n v="1"/>
    <n v="14"/>
    <n v="49"/>
  </r>
  <r>
    <n v="23"/>
    <x v="0"/>
    <x v="2"/>
    <x v="7"/>
    <n v="239"/>
    <n v="2"/>
    <n v="114"/>
    <n v="0"/>
    <n v="0"/>
    <n v="69"/>
    <n v="350"/>
    <n v="74"/>
    <n v="3"/>
    <n v="34"/>
    <n v="2480"/>
    <n v="2138"/>
    <n v="2638"/>
    <n v="2575"/>
    <n v="0"/>
    <n v="0"/>
    <n v="0"/>
    <n v="50"/>
    <n v="52"/>
    <n v="3"/>
    <n v="323"/>
    <n v="972"/>
    <n v="715"/>
    <n v="2"/>
    <n v="21"/>
    <n v="43"/>
  </r>
  <r>
    <n v="23"/>
    <x v="0"/>
    <x v="3"/>
    <x v="0"/>
    <n v="93"/>
    <n v="1"/>
    <n v="24"/>
    <n v="0"/>
    <n v="0"/>
    <n v="45"/>
    <n v="110"/>
    <n v="48"/>
    <n v="0"/>
    <n v="12"/>
    <n v="954"/>
    <n v="835"/>
    <n v="682"/>
    <n v="637"/>
    <n v="0"/>
    <n v="0"/>
    <n v="0"/>
    <n v="45"/>
    <n v="64"/>
    <n v="1"/>
    <n v="145"/>
    <n v="346"/>
    <n v="246"/>
    <n v="0"/>
    <n v="0"/>
    <n v="17"/>
  </r>
  <r>
    <n v="23"/>
    <x v="0"/>
    <x v="3"/>
    <x v="1"/>
    <n v="89"/>
    <n v="1"/>
    <n v="50"/>
    <n v="0"/>
    <n v="0"/>
    <n v="48"/>
    <n v="152"/>
    <n v="32"/>
    <n v="2"/>
    <n v="12"/>
    <n v="993"/>
    <n v="837"/>
    <n v="885"/>
    <n v="873"/>
    <n v="0"/>
    <n v="0"/>
    <n v="0"/>
    <n v="45"/>
    <n v="64"/>
    <n v="1"/>
    <n v="145"/>
    <n v="346"/>
    <n v="246"/>
    <n v="0"/>
    <n v="0"/>
    <n v="17"/>
  </r>
  <r>
    <n v="23"/>
    <x v="0"/>
    <x v="3"/>
    <x v="2"/>
    <n v="94"/>
    <n v="0"/>
    <n v="40"/>
    <n v="0"/>
    <n v="0"/>
    <n v="56"/>
    <n v="152"/>
    <n v="37"/>
    <n v="1"/>
    <n v="10"/>
    <n v="1111"/>
    <n v="928"/>
    <n v="808"/>
    <n v="748"/>
    <n v="0"/>
    <n v="0"/>
    <n v="0"/>
    <n v="81"/>
    <n v="63"/>
    <n v="1"/>
    <n v="117"/>
    <n v="406"/>
    <n v="260"/>
    <n v="0"/>
    <n v="4"/>
    <n v="31"/>
  </r>
  <r>
    <n v="23"/>
    <x v="0"/>
    <x v="3"/>
    <x v="3"/>
    <n v="84"/>
    <n v="3"/>
    <n v="43"/>
    <n v="0"/>
    <n v="0"/>
    <n v="41"/>
    <n v="141"/>
    <n v="35"/>
    <n v="2"/>
    <n v="11"/>
    <n v="1080"/>
    <n v="959"/>
    <n v="1066"/>
    <n v="936"/>
    <n v="0"/>
    <n v="0"/>
    <n v="0"/>
    <n v="86"/>
    <n v="67"/>
    <n v="1"/>
    <n v="102"/>
    <n v="437"/>
    <n v="266"/>
    <n v="0"/>
    <n v="3"/>
    <n v="34"/>
  </r>
  <r>
    <n v="23"/>
    <x v="0"/>
    <x v="3"/>
    <x v="4"/>
    <n v="79"/>
    <n v="0"/>
    <n v="47"/>
    <n v="0"/>
    <n v="0"/>
    <n v="50"/>
    <n v="138"/>
    <n v="34"/>
    <n v="2"/>
    <n v="8"/>
    <n v="1110"/>
    <n v="964"/>
    <n v="1058"/>
    <n v="1034"/>
    <n v="1"/>
    <n v="0"/>
    <n v="0"/>
    <n v="92"/>
    <n v="97"/>
    <n v="8"/>
    <n v="149"/>
    <n v="419"/>
    <n v="206"/>
    <n v="1"/>
    <n v="16"/>
    <n v="12"/>
  </r>
  <r>
    <n v="23"/>
    <x v="0"/>
    <x v="3"/>
    <x v="5"/>
    <n v="70"/>
    <n v="1"/>
    <n v="45"/>
    <n v="0"/>
    <n v="0"/>
    <n v="54"/>
    <n v="127"/>
    <n v="33"/>
    <n v="3"/>
    <n v="5"/>
    <n v="1080"/>
    <n v="844"/>
    <n v="881"/>
    <n v="851"/>
    <n v="0"/>
    <n v="0"/>
    <n v="0"/>
    <n v="65"/>
    <n v="44"/>
    <n v="1"/>
    <n v="83"/>
    <n v="387"/>
    <n v="287"/>
    <n v="0"/>
    <n v="4"/>
    <n v="27"/>
  </r>
  <r>
    <n v="23"/>
    <x v="0"/>
    <x v="3"/>
    <x v="6"/>
    <n v="86"/>
    <n v="2"/>
    <n v="39"/>
    <n v="0"/>
    <n v="0"/>
    <n v="43"/>
    <n v="131"/>
    <n v="40"/>
    <n v="1"/>
    <n v="16"/>
    <n v="1100"/>
    <n v="945"/>
    <n v="883"/>
    <n v="882"/>
    <n v="0"/>
    <n v="0"/>
    <n v="0"/>
    <n v="90"/>
    <n v="46"/>
    <n v="1"/>
    <n v="171"/>
    <n v="366"/>
    <n v="283"/>
    <n v="0"/>
    <n v="0"/>
    <n v="26"/>
  </r>
  <r>
    <n v="23"/>
    <x v="0"/>
    <x v="3"/>
    <x v="7"/>
    <n v="76"/>
    <n v="1"/>
    <n v="38"/>
    <n v="0"/>
    <n v="0"/>
    <n v="61"/>
    <n v="125"/>
    <n v="53"/>
    <n v="1"/>
    <n v="9"/>
    <n v="1086"/>
    <n v="942"/>
    <n v="862"/>
    <n v="855"/>
    <n v="0"/>
    <n v="0"/>
    <n v="0"/>
    <n v="66"/>
    <n v="72"/>
    <n v="2"/>
    <n v="184"/>
    <n v="349"/>
    <n v="270"/>
    <n v="1"/>
    <n v="1"/>
    <n v="28"/>
  </r>
  <r>
    <n v="23"/>
    <x v="0"/>
    <x v="4"/>
    <x v="0"/>
    <n v="22"/>
    <n v="1"/>
    <n v="2"/>
    <n v="0"/>
    <n v="0"/>
    <n v="19"/>
    <n v="5"/>
    <n v="26"/>
    <n v="13"/>
    <n v="3"/>
    <n v="496"/>
    <n v="235"/>
    <n v="100"/>
    <n v="69"/>
    <n v="230"/>
    <n v="0"/>
    <n v="0"/>
    <n v="5"/>
    <n v="0"/>
    <n v="0"/>
    <n v="1"/>
    <n v="0"/>
    <n v="0"/>
    <n v="0"/>
    <n v="0"/>
    <n v="0"/>
  </r>
  <r>
    <n v="23"/>
    <x v="0"/>
    <x v="4"/>
    <x v="1"/>
    <n v="20"/>
    <n v="0"/>
    <n v="1"/>
    <n v="0"/>
    <n v="0"/>
    <n v="20"/>
    <n v="5"/>
    <n v="25"/>
    <n v="10"/>
    <n v="2"/>
    <n v="464"/>
    <n v="311"/>
    <n v="62"/>
    <n v="57"/>
    <n v="230"/>
    <n v="0"/>
    <n v="0"/>
    <n v="5"/>
    <n v="0"/>
    <n v="0"/>
    <n v="1"/>
    <n v="0"/>
    <n v="0"/>
    <n v="0"/>
    <n v="0"/>
    <n v="0"/>
  </r>
  <r>
    <n v="23"/>
    <x v="0"/>
    <x v="4"/>
    <x v="2"/>
    <n v="23"/>
    <n v="0"/>
    <n v="1"/>
    <n v="0"/>
    <n v="0"/>
    <n v="24"/>
    <n v="5"/>
    <n v="30"/>
    <n v="11"/>
    <n v="3"/>
    <n v="496"/>
    <n v="391"/>
    <n v="162"/>
    <n v="123"/>
    <n v="390"/>
    <n v="2"/>
    <n v="0"/>
    <n v="4"/>
    <n v="0"/>
    <n v="0"/>
    <n v="0"/>
    <n v="0"/>
    <n v="0"/>
    <n v="0"/>
    <n v="0"/>
    <n v="0"/>
  </r>
  <r>
    <n v="23"/>
    <x v="0"/>
    <x v="4"/>
    <x v="3"/>
    <n v="16"/>
    <n v="0"/>
    <n v="2"/>
    <n v="0"/>
    <n v="0"/>
    <n v="28"/>
    <n v="4"/>
    <n v="34"/>
    <n v="12"/>
    <n v="0"/>
    <n v="480"/>
    <n v="330"/>
    <n v="131"/>
    <n v="130"/>
    <n v="344"/>
    <n v="0"/>
    <n v="0"/>
    <n v="5"/>
    <n v="1"/>
    <n v="0"/>
    <n v="0"/>
    <n v="1"/>
    <n v="0"/>
    <n v="0"/>
    <n v="0"/>
    <n v="0"/>
  </r>
  <r>
    <n v="23"/>
    <x v="0"/>
    <x v="4"/>
    <x v="4"/>
    <n v="27"/>
    <n v="0"/>
    <n v="2"/>
    <n v="0"/>
    <n v="0"/>
    <n v="26"/>
    <n v="8"/>
    <n v="39"/>
    <n v="9"/>
    <n v="4"/>
    <n v="496"/>
    <n v="326"/>
    <n v="97"/>
    <n v="67"/>
    <n v="319"/>
    <n v="4"/>
    <n v="0"/>
    <n v="18"/>
    <n v="0"/>
    <n v="0"/>
    <n v="1"/>
    <n v="0"/>
    <n v="1"/>
    <n v="0"/>
    <n v="0"/>
    <n v="0"/>
  </r>
  <r>
    <n v="23"/>
    <x v="0"/>
    <x v="4"/>
    <x v="5"/>
    <n v="19"/>
    <n v="0"/>
    <n v="3"/>
    <n v="0"/>
    <n v="0"/>
    <n v="23"/>
    <n v="6"/>
    <n v="26"/>
    <n v="10"/>
    <n v="3"/>
    <n v="480"/>
    <n v="330"/>
    <n v="155"/>
    <n v="138"/>
    <n v="329"/>
    <n v="0"/>
    <n v="0"/>
    <n v="4"/>
    <n v="1"/>
    <n v="0"/>
    <n v="1"/>
    <n v="0"/>
    <n v="0"/>
    <n v="0"/>
    <n v="1"/>
    <n v="0"/>
  </r>
  <r>
    <n v="23"/>
    <x v="0"/>
    <x v="4"/>
    <x v="6"/>
    <n v="25"/>
    <n v="0"/>
    <n v="1"/>
    <n v="0"/>
    <n v="0"/>
    <n v="16"/>
    <n v="3"/>
    <n v="36"/>
    <n v="8"/>
    <n v="0"/>
    <n v="496"/>
    <n v="293"/>
    <n v="52"/>
    <n v="17"/>
    <n v="305"/>
    <n v="0"/>
    <n v="0"/>
    <n v="6"/>
    <n v="1"/>
    <n v="0"/>
    <n v="1"/>
    <n v="0"/>
    <n v="2"/>
    <n v="0"/>
    <n v="0"/>
    <n v="0"/>
  </r>
  <r>
    <n v="23"/>
    <x v="0"/>
    <x v="4"/>
    <x v="7"/>
    <n v="24"/>
    <n v="0"/>
    <n v="0"/>
    <n v="0"/>
    <n v="0"/>
    <n v="18"/>
    <n v="6"/>
    <n v="28"/>
    <n v="7"/>
    <n v="2"/>
    <n v="489"/>
    <n v="233"/>
    <n v="66"/>
    <n v="66"/>
    <n v="236"/>
    <n v="0"/>
    <n v="0"/>
    <n v="4"/>
    <n v="0"/>
    <n v="0"/>
    <n v="0"/>
    <n v="0"/>
    <n v="0"/>
    <n v="0"/>
    <n v="0"/>
    <n v="0"/>
  </r>
  <r>
    <n v="23"/>
    <x v="0"/>
    <x v="5"/>
    <x v="0"/>
    <n v="90"/>
    <n v="0"/>
    <n v="6"/>
    <n v="0"/>
    <n v="0"/>
    <n v="41"/>
    <n v="26"/>
    <n v="121"/>
    <n v="0"/>
    <n v="9"/>
    <n v="819"/>
    <n v="502"/>
    <n v="240"/>
    <n v="231"/>
    <n v="62"/>
    <n v="0"/>
    <n v="0"/>
    <n v="370"/>
    <n v="28"/>
    <n v="0"/>
    <n v="17"/>
    <n v="16"/>
    <n v="3"/>
    <n v="0"/>
    <n v="0"/>
    <n v="1"/>
  </r>
  <r>
    <n v="23"/>
    <x v="0"/>
    <x v="5"/>
    <x v="1"/>
    <n v="90"/>
    <n v="0"/>
    <n v="5"/>
    <n v="0"/>
    <n v="0"/>
    <n v="48"/>
    <n v="31"/>
    <n v="107"/>
    <n v="2"/>
    <n v="10"/>
    <n v="686"/>
    <n v="471"/>
    <n v="187"/>
    <n v="187"/>
    <n v="62"/>
    <n v="0"/>
    <n v="0"/>
    <n v="370"/>
    <n v="28"/>
    <n v="0"/>
    <n v="17"/>
    <n v="16"/>
    <n v="3"/>
    <n v="0"/>
    <n v="0"/>
    <n v="1"/>
  </r>
  <r>
    <n v="23"/>
    <x v="0"/>
    <x v="5"/>
    <x v="2"/>
    <n v="93"/>
    <n v="0"/>
    <n v="3"/>
    <n v="0"/>
    <n v="0"/>
    <n v="48"/>
    <n v="38"/>
    <n v="90"/>
    <n v="7"/>
    <n v="8"/>
    <n v="743"/>
    <n v="569"/>
    <n v="380"/>
    <n v="271"/>
    <n v="37"/>
    <n v="3"/>
    <n v="0"/>
    <n v="507"/>
    <n v="19"/>
    <n v="0"/>
    <n v="5"/>
    <n v="0"/>
    <n v="0"/>
    <n v="2"/>
    <n v="0"/>
    <n v="0"/>
  </r>
  <r>
    <n v="23"/>
    <x v="0"/>
    <x v="5"/>
    <x v="3"/>
    <n v="82"/>
    <n v="0"/>
    <n v="6"/>
    <n v="0"/>
    <n v="0"/>
    <n v="52"/>
    <n v="44"/>
    <n v="94"/>
    <n v="4"/>
    <n v="6"/>
    <n v="784"/>
    <n v="612"/>
    <n v="369"/>
    <n v="353"/>
    <n v="85"/>
    <n v="12"/>
    <n v="4"/>
    <n v="421"/>
    <n v="66"/>
    <n v="0"/>
    <n v="13"/>
    <n v="2"/>
    <n v="0"/>
    <n v="0"/>
    <n v="0"/>
    <n v="0"/>
  </r>
  <r>
    <n v="23"/>
    <x v="0"/>
    <x v="5"/>
    <x v="4"/>
    <n v="96"/>
    <n v="0"/>
    <n v="5"/>
    <n v="0"/>
    <n v="0"/>
    <n v="57"/>
    <n v="55"/>
    <n v="93"/>
    <n v="6"/>
    <n v="6"/>
    <n v="832"/>
    <n v="619"/>
    <n v="575"/>
    <n v="566"/>
    <n v="40"/>
    <n v="0"/>
    <n v="0"/>
    <n v="552"/>
    <n v="16"/>
    <n v="0"/>
    <n v="6"/>
    <n v="11"/>
    <n v="2"/>
    <n v="0"/>
    <n v="0"/>
    <n v="2"/>
  </r>
  <r>
    <n v="23"/>
    <x v="0"/>
    <x v="5"/>
    <x v="5"/>
    <n v="98"/>
    <n v="0"/>
    <n v="10"/>
    <n v="0"/>
    <n v="0"/>
    <n v="51"/>
    <n v="57"/>
    <n v="100"/>
    <n v="5"/>
    <n v="7"/>
    <n v="753"/>
    <n v="555"/>
    <n v="428"/>
    <n v="408"/>
    <n v="53"/>
    <n v="0"/>
    <n v="0"/>
    <n v="456"/>
    <n v="18"/>
    <n v="0"/>
    <n v="5"/>
    <n v="2"/>
    <n v="3"/>
    <n v="0"/>
    <n v="0"/>
    <n v="1"/>
  </r>
  <r>
    <n v="23"/>
    <x v="0"/>
    <x v="5"/>
    <x v="6"/>
    <n v="100"/>
    <n v="0"/>
    <n v="7"/>
    <n v="0"/>
    <n v="0"/>
    <n v="66"/>
    <n v="75"/>
    <n v="92"/>
    <n v="6"/>
    <n v="8"/>
    <n v="837"/>
    <n v="593"/>
    <n v="504"/>
    <n v="468"/>
    <n v="122"/>
    <n v="9"/>
    <n v="0"/>
    <n v="435"/>
    <n v="10"/>
    <n v="0"/>
    <n v="5"/>
    <n v="5"/>
    <n v="4"/>
    <n v="0"/>
    <n v="4"/>
    <n v="0"/>
  </r>
  <r>
    <n v="23"/>
    <x v="0"/>
    <x v="5"/>
    <x v="7"/>
    <n v="99"/>
    <n v="0"/>
    <n v="6"/>
    <n v="0"/>
    <n v="0"/>
    <n v="52"/>
    <n v="64"/>
    <n v="87"/>
    <n v="7"/>
    <n v="3"/>
    <n v="833"/>
    <n v="588"/>
    <n v="442"/>
    <n v="433"/>
    <n v="47"/>
    <n v="5"/>
    <n v="0"/>
    <n v="456"/>
    <n v="37"/>
    <n v="1"/>
    <n v="22"/>
    <n v="10"/>
    <n v="5"/>
    <n v="0"/>
    <n v="0"/>
    <n v="0"/>
  </r>
  <r>
    <n v="23"/>
    <x v="0"/>
    <x v="6"/>
    <x v="0"/>
    <n v="54"/>
    <n v="1"/>
    <n v="22"/>
    <n v="0"/>
    <n v="0"/>
    <n v="13"/>
    <n v="81"/>
    <n v="13"/>
    <n v="0"/>
    <n v="21"/>
    <n v="373"/>
    <n v="251"/>
    <n v="211"/>
    <n v="186"/>
    <n v="0"/>
    <n v="0"/>
    <n v="0"/>
    <n v="37"/>
    <n v="0"/>
    <n v="0"/>
    <n v="173"/>
    <n v="98"/>
    <n v="0"/>
    <n v="1"/>
    <n v="0"/>
    <n v="0"/>
  </r>
  <r>
    <n v="23"/>
    <x v="0"/>
    <x v="6"/>
    <x v="1"/>
    <n v="57"/>
    <n v="2"/>
    <n v="28"/>
    <n v="0"/>
    <n v="0"/>
    <n v="10"/>
    <n v="88"/>
    <n v="6"/>
    <n v="0"/>
    <n v="27"/>
    <n v="418"/>
    <n v="210"/>
    <n v="185"/>
    <n v="168"/>
    <n v="0"/>
    <n v="0"/>
    <n v="0"/>
    <n v="37"/>
    <n v="0"/>
    <n v="0"/>
    <n v="173"/>
    <n v="98"/>
    <n v="0"/>
    <n v="1"/>
    <n v="0"/>
    <n v="0"/>
  </r>
  <r>
    <n v="23"/>
    <x v="0"/>
    <x v="6"/>
    <x v="2"/>
    <n v="84"/>
    <n v="0"/>
    <n v="30"/>
    <n v="0"/>
    <n v="0"/>
    <n v="19"/>
    <n v="124"/>
    <n v="10"/>
    <n v="0"/>
    <n v="34"/>
    <n v="565"/>
    <n v="353"/>
    <n v="365"/>
    <n v="348"/>
    <n v="0"/>
    <n v="0"/>
    <n v="0"/>
    <n v="47"/>
    <n v="0"/>
    <n v="0"/>
    <n v="295"/>
    <n v="96"/>
    <n v="3"/>
    <n v="0"/>
    <n v="0"/>
    <n v="0"/>
  </r>
  <r>
    <n v="23"/>
    <x v="0"/>
    <x v="6"/>
    <x v="3"/>
    <n v="80"/>
    <n v="1"/>
    <n v="39"/>
    <n v="0"/>
    <n v="0"/>
    <n v="20"/>
    <n v="134"/>
    <n v="4"/>
    <n v="0"/>
    <n v="36"/>
    <n v="642"/>
    <n v="393"/>
    <n v="391"/>
    <n v="381"/>
    <n v="0"/>
    <n v="0"/>
    <n v="0"/>
    <n v="37"/>
    <n v="0"/>
    <n v="0"/>
    <n v="260"/>
    <n v="173"/>
    <n v="8"/>
    <n v="0"/>
    <n v="19"/>
    <n v="0"/>
  </r>
  <r>
    <n v="23"/>
    <x v="0"/>
    <x v="6"/>
    <x v="4"/>
    <n v="114"/>
    <n v="3"/>
    <n v="38"/>
    <n v="0"/>
    <n v="0"/>
    <n v="22"/>
    <n v="150"/>
    <n v="17"/>
    <n v="0"/>
    <n v="40"/>
    <n v="769"/>
    <n v="473"/>
    <n v="440"/>
    <n v="405"/>
    <n v="0"/>
    <n v="0"/>
    <n v="0"/>
    <n v="35"/>
    <n v="0"/>
    <n v="0"/>
    <n v="379"/>
    <n v="152"/>
    <n v="2"/>
    <n v="5"/>
    <n v="3"/>
    <n v="3"/>
  </r>
  <r>
    <n v="23"/>
    <x v="0"/>
    <x v="6"/>
    <x v="5"/>
    <n v="83"/>
    <n v="0"/>
    <n v="27"/>
    <n v="0"/>
    <n v="0"/>
    <n v="19"/>
    <n v="131"/>
    <n v="7"/>
    <n v="0"/>
    <n v="28"/>
    <n v="783"/>
    <n v="441"/>
    <n v="659"/>
    <n v="619"/>
    <n v="0"/>
    <n v="0"/>
    <n v="0"/>
    <n v="12"/>
    <n v="1"/>
    <n v="0"/>
    <n v="414"/>
    <n v="114"/>
    <n v="1"/>
    <n v="2"/>
    <n v="0"/>
    <n v="0"/>
  </r>
  <r>
    <n v="23"/>
    <x v="0"/>
    <x v="6"/>
    <x v="6"/>
    <n v="80"/>
    <n v="3"/>
    <n v="47"/>
    <n v="0"/>
    <n v="0"/>
    <n v="15"/>
    <n v="133"/>
    <n v="7"/>
    <n v="0"/>
    <n v="38"/>
    <n v="782"/>
    <n v="451"/>
    <n v="449"/>
    <n v="405"/>
    <n v="0"/>
    <n v="0"/>
    <n v="0"/>
    <n v="3"/>
    <n v="0"/>
    <n v="0"/>
    <n v="410"/>
    <n v="121"/>
    <n v="1"/>
    <n v="1"/>
    <n v="3"/>
    <n v="0"/>
  </r>
  <r>
    <n v="23"/>
    <x v="0"/>
    <x v="6"/>
    <x v="7"/>
    <n v="119"/>
    <n v="0"/>
    <n v="46"/>
    <n v="0"/>
    <n v="0"/>
    <n v="41"/>
    <n v="193"/>
    <n v="13"/>
    <n v="0"/>
    <n v="51"/>
    <n v="885"/>
    <n v="634"/>
    <n v="739"/>
    <n v="718"/>
    <n v="0"/>
    <n v="0"/>
    <n v="0"/>
    <n v="28"/>
    <n v="1"/>
    <n v="0"/>
    <n v="569"/>
    <n v="174"/>
    <n v="2"/>
    <n v="0"/>
    <n v="0"/>
    <n v="0"/>
  </r>
  <r>
    <n v="23"/>
    <x v="0"/>
    <x v="7"/>
    <x v="0"/>
    <n v="53"/>
    <n v="0"/>
    <n v="8"/>
    <n v="0"/>
    <n v="0"/>
    <n v="16"/>
    <n v="59"/>
    <n v="14"/>
    <n v="0"/>
    <n v="10"/>
    <n v="333"/>
    <n v="179"/>
    <n v="198"/>
    <n v="190"/>
    <n v="0"/>
    <n v="0"/>
    <n v="0"/>
    <n v="1"/>
    <n v="0"/>
    <n v="0"/>
    <n v="137"/>
    <n v="82"/>
    <n v="1"/>
    <n v="1"/>
    <n v="0"/>
    <n v="0"/>
  </r>
  <r>
    <n v="23"/>
    <x v="0"/>
    <x v="7"/>
    <x v="1"/>
    <n v="47"/>
    <n v="0"/>
    <n v="6"/>
    <n v="0"/>
    <n v="0"/>
    <n v="5"/>
    <n v="50"/>
    <n v="8"/>
    <n v="0"/>
    <n v="7"/>
    <n v="346"/>
    <n v="158"/>
    <n v="153"/>
    <n v="140"/>
    <n v="0"/>
    <n v="0"/>
    <n v="0"/>
    <n v="1"/>
    <n v="0"/>
    <n v="0"/>
    <n v="137"/>
    <n v="82"/>
    <n v="1"/>
    <n v="1"/>
    <n v="0"/>
    <n v="0"/>
  </r>
  <r>
    <n v="23"/>
    <x v="0"/>
    <x v="7"/>
    <x v="2"/>
    <n v="58"/>
    <n v="0"/>
    <n v="6"/>
    <n v="0"/>
    <n v="0"/>
    <n v="10"/>
    <n v="59"/>
    <n v="13"/>
    <n v="0"/>
    <n v="15"/>
    <n v="369"/>
    <n v="194"/>
    <n v="175"/>
    <n v="173"/>
    <n v="0"/>
    <n v="0"/>
    <n v="0"/>
    <n v="66"/>
    <n v="1"/>
    <n v="0"/>
    <n v="133"/>
    <n v="43"/>
    <n v="0"/>
    <n v="0"/>
    <n v="0"/>
    <n v="0"/>
  </r>
  <r>
    <n v="23"/>
    <x v="0"/>
    <x v="7"/>
    <x v="3"/>
    <n v="53"/>
    <n v="0"/>
    <n v="8"/>
    <n v="0"/>
    <n v="0"/>
    <n v="7"/>
    <n v="57"/>
    <n v="13"/>
    <n v="0"/>
    <n v="12"/>
    <n v="360"/>
    <n v="179"/>
    <n v="175"/>
    <n v="175"/>
    <n v="0"/>
    <n v="0"/>
    <n v="0"/>
    <n v="41"/>
    <n v="1"/>
    <n v="0"/>
    <n v="148"/>
    <n v="37"/>
    <n v="0"/>
    <n v="0"/>
    <n v="0"/>
    <n v="0"/>
  </r>
  <r>
    <n v="23"/>
    <x v="0"/>
    <x v="7"/>
    <x v="4"/>
    <n v="50"/>
    <n v="0"/>
    <n v="3"/>
    <n v="0"/>
    <n v="0"/>
    <n v="12"/>
    <n v="47"/>
    <n v="13"/>
    <n v="0"/>
    <n v="2"/>
    <n v="372"/>
    <n v="209"/>
    <n v="167"/>
    <n v="154"/>
    <n v="0"/>
    <n v="0"/>
    <n v="0"/>
    <n v="76"/>
    <n v="1"/>
    <n v="0"/>
    <n v="164"/>
    <n v="23"/>
    <n v="0"/>
    <n v="0"/>
    <n v="0"/>
    <n v="0"/>
  </r>
  <r>
    <n v="23"/>
    <x v="0"/>
    <x v="7"/>
    <x v="5"/>
    <n v="52"/>
    <n v="0"/>
    <n v="0"/>
    <n v="0"/>
    <n v="0"/>
    <n v="10"/>
    <n v="50"/>
    <n v="14"/>
    <n v="0"/>
    <n v="0"/>
    <n v="360"/>
    <n v="209"/>
    <n v="207"/>
    <n v="205"/>
    <n v="0"/>
    <n v="0"/>
    <n v="0"/>
    <n v="55"/>
    <n v="9"/>
    <n v="0"/>
    <n v="179"/>
    <n v="18"/>
    <n v="0"/>
    <n v="0"/>
    <n v="0"/>
    <n v="0"/>
  </r>
  <r>
    <n v="23"/>
    <x v="0"/>
    <x v="7"/>
    <x v="6"/>
    <n v="52"/>
    <n v="0"/>
    <n v="1"/>
    <n v="0"/>
    <n v="0"/>
    <n v="6"/>
    <n v="47"/>
    <n v="13"/>
    <n v="0"/>
    <n v="6"/>
    <n v="382"/>
    <n v="213"/>
    <n v="202"/>
    <n v="176"/>
    <n v="0"/>
    <n v="0"/>
    <n v="0"/>
    <n v="68"/>
    <n v="2"/>
    <n v="0"/>
    <n v="170"/>
    <n v="23"/>
    <n v="1"/>
    <n v="0"/>
    <n v="0"/>
    <n v="0"/>
  </r>
  <r>
    <n v="23"/>
    <x v="0"/>
    <x v="7"/>
    <x v="7"/>
    <n v="76"/>
    <n v="0"/>
    <n v="3"/>
    <n v="0"/>
    <n v="0"/>
    <n v="21"/>
    <n v="60"/>
    <n v="38"/>
    <n v="0"/>
    <n v="8"/>
    <n v="372"/>
    <n v="295"/>
    <n v="228"/>
    <n v="213"/>
    <n v="0"/>
    <n v="0"/>
    <n v="0"/>
    <n v="154"/>
    <n v="12"/>
    <n v="0"/>
    <n v="173"/>
    <n v="16"/>
    <n v="0"/>
    <n v="0"/>
    <n v="0"/>
    <n v="0"/>
  </r>
  <r>
    <n v="23"/>
    <x v="0"/>
    <x v="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9"/>
    <x v="0"/>
    <n v="4"/>
    <n v="0"/>
    <n v="0"/>
    <n v="0"/>
    <n v="0"/>
    <n v="5"/>
    <n v="3"/>
    <n v="4"/>
    <n v="1"/>
    <n v="1"/>
    <n v="93"/>
    <n v="20"/>
    <n v="69"/>
    <n v="68"/>
    <n v="15"/>
    <n v="0"/>
    <n v="0"/>
    <n v="5"/>
    <n v="0"/>
    <n v="0"/>
    <n v="1"/>
    <n v="0"/>
    <n v="0"/>
    <n v="0"/>
    <n v="0"/>
    <n v="0"/>
  </r>
  <r>
    <n v="23"/>
    <x v="0"/>
    <x v="9"/>
    <x v="1"/>
    <n v="3"/>
    <n v="0"/>
    <n v="0"/>
    <n v="0"/>
    <n v="0"/>
    <n v="2"/>
    <n v="3"/>
    <n v="2"/>
    <n v="0"/>
    <n v="1"/>
    <n v="87"/>
    <n v="13"/>
    <n v="8"/>
    <n v="6"/>
    <n v="15"/>
    <n v="0"/>
    <n v="0"/>
    <n v="5"/>
    <n v="0"/>
    <n v="0"/>
    <n v="1"/>
    <n v="0"/>
    <n v="0"/>
    <n v="0"/>
    <n v="0"/>
    <n v="0"/>
  </r>
  <r>
    <n v="23"/>
    <x v="0"/>
    <x v="9"/>
    <x v="2"/>
    <n v="8"/>
    <n v="0"/>
    <n v="0"/>
    <n v="0"/>
    <n v="0"/>
    <n v="2"/>
    <n v="3"/>
    <n v="7"/>
    <n v="1"/>
    <n v="4"/>
    <n v="93"/>
    <n v="29"/>
    <n v="13"/>
    <n v="9"/>
    <n v="15"/>
    <n v="0"/>
    <n v="0"/>
    <n v="12"/>
    <n v="0"/>
    <n v="0"/>
    <n v="2"/>
    <n v="0"/>
    <n v="0"/>
    <n v="0"/>
    <n v="0"/>
    <n v="0"/>
  </r>
  <r>
    <n v="23"/>
    <x v="0"/>
    <x v="9"/>
    <x v="3"/>
    <n v="5"/>
    <n v="0"/>
    <n v="0"/>
    <n v="0"/>
    <n v="0"/>
    <n v="2"/>
    <n v="4"/>
    <n v="3"/>
    <n v="0"/>
    <n v="0"/>
    <n v="90"/>
    <n v="26"/>
    <n v="7"/>
    <n v="7"/>
    <n v="5"/>
    <n v="0"/>
    <n v="0"/>
    <n v="25"/>
    <n v="0"/>
    <n v="0"/>
    <n v="2"/>
    <n v="0"/>
    <n v="0"/>
    <n v="0"/>
    <n v="0"/>
    <n v="0"/>
  </r>
  <r>
    <n v="23"/>
    <x v="0"/>
    <x v="9"/>
    <x v="4"/>
    <n v="5"/>
    <n v="0"/>
    <n v="1"/>
    <n v="0"/>
    <n v="0"/>
    <n v="4"/>
    <n v="3"/>
    <n v="5"/>
    <n v="1"/>
    <n v="2"/>
    <n v="93"/>
    <n v="36"/>
    <n v="20"/>
    <n v="20"/>
    <n v="19"/>
    <n v="0"/>
    <n v="0"/>
    <n v="21"/>
    <n v="0"/>
    <n v="0"/>
    <n v="1"/>
    <n v="0"/>
    <n v="0"/>
    <n v="0"/>
    <n v="0"/>
    <n v="0"/>
  </r>
  <r>
    <n v="23"/>
    <x v="0"/>
    <x v="9"/>
    <x v="5"/>
    <n v="2"/>
    <n v="0"/>
    <n v="0"/>
    <n v="0"/>
    <n v="0"/>
    <n v="3"/>
    <n v="2"/>
    <n v="3"/>
    <n v="0"/>
    <n v="0"/>
    <n v="90"/>
    <n v="9"/>
    <n v="3"/>
    <n v="3"/>
    <n v="3"/>
    <n v="0"/>
    <n v="0"/>
    <n v="9"/>
    <n v="0"/>
    <n v="0"/>
    <n v="1"/>
    <n v="0"/>
    <n v="0"/>
    <n v="0"/>
    <n v="0"/>
    <n v="0"/>
  </r>
  <r>
    <n v="23"/>
    <x v="0"/>
    <x v="9"/>
    <x v="6"/>
    <n v="8"/>
    <n v="0"/>
    <n v="0"/>
    <n v="0"/>
    <n v="0"/>
    <n v="7"/>
    <n v="3"/>
    <n v="10"/>
    <n v="0"/>
    <n v="0"/>
    <n v="93"/>
    <n v="33"/>
    <n v="8"/>
    <n v="8"/>
    <n v="12"/>
    <n v="0"/>
    <n v="0"/>
    <n v="26"/>
    <n v="0"/>
    <n v="0"/>
    <n v="0"/>
    <n v="0"/>
    <n v="0"/>
    <n v="0"/>
    <n v="0"/>
    <n v="0"/>
  </r>
  <r>
    <n v="23"/>
    <x v="0"/>
    <x v="9"/>
    <x v="7"/>
    <n v="6"/>
    <n v="0"/>
    <n v="0"/>
    <n v="0"/>
    <n v="0"/>
    <n v="7"/>
    <n v="1"/>
    <n v="12"/>
    <n v="1"/>
    <n v="3"/>
    <n v="93"/>
    <n v="50"/>
    <n v="5"/>
    <n v="4"/>
    <n v="31"/>
    <n v="0"/>
    <n v="0"/>
    <n v="24"/>
    <n v="0"/>
    <n v="0"/>
    <n v="0"/>
    <n v="0"/>
    <n v="0"/>
    <n v="0"/>
    <n v="0"/>
    <n v="0"/>
  </r>
  <r>
    <n v="23"/>
    <x v="0"/>
    <x v="10"/>
    <x v="0"/>
    <n v="11"/>
    <n v="0"/>
    <n v="7"/>
    <n v="0"/>
    <n v="0"/>
    <n v="6"/>
    <n v="15"/>
    <n v="10"/>
    <n v="0"/>
    <n v="8"/>
    <n v="155"/>
    <n v="54"/>
    <n v="26"/>
    <n v="23"/>
    <n v="5"/>
    <n v="0"/>
    <n v="0"/>
    <n v="31"/>
    <n v="0"/>
    <n v="0"/>
    <n v="24"/>
    <n v="4"/>
    <n v="0"/>
    <n v="1"/>
    <n v="0"/>
    <n v="0"/>
  </r>
  <r>
    <n v="23"/>
    <x v="0"/>
    <x v="10"/>
    <x v="1"/>
    <n v="10"/>
    <n v="0"/>
    <n v="9"/>
    <n v="0"/>
    <n v="0"/>
    <n v="6"/>
    <n v="16"/>
    <n v="7"/>
    <n v="0"/>
    <n v="5"/>
    <n v="145"/>
    <n v="62"/>
    <n v="32"/>
    <n v="23"/>
    <n v="5"/>
    <n v="0"/>
    <n v="0"/>
    <n v="31"/>
    <n v="0"/>
    <n v="0"/>
    <n v="24"/>
    <n v="4"/>
    <n v="0"/>
    <n v="1"/>
    <n v="0"/>
    <n v="0"/>
  </r>
  <r>
    <n v="23"/>
    <x v="0"/>
    <x v="10"/>
    <x v="2"/>
    <n v="9"/>
    <n v="0"/>
    <n v="1"/>
    <n v="0"/>
    <n v="0"/>
    <n v="10"/>
    <n v="8"/>
    <n v="11"/>
    <n v="0"/>
    <n v="1"/>
    <n v="155"/>
    <n v="81"/>
    <n v="23"/>
    <n v="23"/>
    <n v="0"/>
    <n v="0"/>
    <n v="0"/>
    <n v="76"/>
    <n v="1"/>
    <n v="0"/>
    <n v="9"/>
    <n v="4"/>
    <n v="0"/>
    <n v="0"/>
    <n v="0"/>
    <n v="0"/>
  </r>
  <r>
    <n v="23"/>
    <x v="0"/>
    <x v="10"/>
    <x v="3"/>
    <n v="14"/>
    <n v="0"/>
    <n v="5"/>
    <n v="0"/>
    <n v="0"/>
    <n v="4"/>
    <n v="12"/>
    <n v="13"/>
    <n v="0"/>
    <n v="8"/>
    <n v="150"/>
    <n v="78"/>
    <n v="36"/>
    <n v="36"/>
    <n v="1"/>
    <n v="0"/>
    <n v="0"/>
    <n v="63"/>
    <n v="0"/>
    <n v="0"/>
    <n v="19"/>
    <n v="3"/>
    <n v="0"/>
    <n v="0"/>
    <n v="0"/>
    <n v="0"/>
  </r>
  <r>
    <n v="23"/>
    <x v="0"/>
    <x v="10"/>
    <x v="4"/>
    <n v="7"/>
    <n v="0"/>
    <n v="6"/>
    <n v="0"/>
    <n v="0"/>
    <n v="12"/>
    <n v="9"/>
    <n v="16"/>
    <n v="0"/>
    <n v="7"/>
    <n v="155"/>
    <n v="92"/>
    <n v="16"/>
    <n v="16"/>
    <n v="0"/>
    <n v="0"/>
    <n v="0"/>
    <n v="75"/>
    <n v="0"/>
    <n v="0"/>
    <n v="15"/>
    <n v="9"/>
    <n v="0"/>
    <n v="0"/>
    <n v="0"/>
    <n v="0"/>
  </r>
  <r>
    <n v="23"/>
    <x v="0"/>
    <x v="10"/>
    <x v="5"/>
    <n v="15"/>
    <n v="0"/>
    <n v="2"/>
    <n v="0"/>
    <n v="0"/>
    <n v="4"/>
    <n v="10"/>
    <n v="12"/>
    <n v="0"/>
    <n v="5"/>
    <n v="150"/>
    <n v="74"/>
    <n v="304"/>
    <n v="303"/>
    <n v="2"/>
    <n v="0"/>
    <n v="0"/>
    <n v="49"/>
    <n v="0"/>
    <n v="0"/>
    <n v="26"/>
    <n v="2"/>
    <n v="0"/>
    <n v="0"/>
    <n v="0"/>
    <n v="0"/>
  </r>
  <r>
    <n v="23"/>
    <x v="0"/>
    <x v="10"/>
    <x v="6"/>
    <n v="10"/>
    <n v="0"/>
    <n v="2"/>
    <n v="0"/>
    <n v="0"/>
    <n v="12"/>
    <n v="13"/>
    <n v="11"/>
    <n v="0"/>
    <n v="3"/>
    <n v="155"/>
    <n v="65"/>
    <n v="52"/>
    <n v="49"/>
    <n v="6"/>
    <n v="0"/>
    <n v="0"/>
    <n v="44"/>
    <n v="1"/>
    <n v="0"/>
    <n v="25"/>
    <n v="1"/>
    <n v="0"/>
    <n v="0"/>
    <n v="0"/>
    <n v="0"/>
  </r>
  <r>
    <n v="23"/>
    <x v="0"/>
    <x v="10"/>
    <x v="7"/>
    <n v="13"/>
    <n v="0"/>
    <n v="3"/>
    <n v="0"/>
    <n v="0"/>
    <n v="16"/>
    <n v="9"/>
    <n v="21"/>
    <n v="0"/>
    <n v="5"/>
    <n v="155"/>
    <n v="103"/>
    <n v="24"/>
    <n v="24"/>
    <n v="14"/>
    <n v="0"/>
    <n v="0"/>
    <n v="50"/>
    <n v="0"/>
    <n v="0"/>
    <n v="34"/>
    <n v="9"/>
    <n v="4"/>
    <n v="1"/>
    <n v="1"/>
    <n v="0"/>
  </r>
  <r>
    <n v="23"/>
    <x v="0"/>
    <x v="11"/>
    <x v="0"/>
    <n v="4"/>
    <n v="0"/>
    <n v="0"/>
    <n v="0"/>
    <n v="7"/>
    <n v="14"/>
    <n v="23"/>
    <n v="1"/>
    <n v="0"/>
    <n v="2"/>
    <n v="232"/>
    <n v="167"/>
    <n v="379"/>
    <n v="324"/>
    <n v="0"/>
    <n v="0"/>
    <n v="0"/>
    <n v="0"/>
    <n v="0"/>
    <n v="0"/>
    <n v="158"/>
    <n v="0"/>
    <n v="0"/>
    <n v="16"/>
    <n v="0"/>
    <n v="0"/>
  </r>
  <r>
    <n v="23"/>
    <x v="0"/>
    <x v="11"/>
    <x v="1"/>
    <n v="3"/>
    <n v="0"/>
    <n v="0"/>
    <n v="0"/>
    <n v="2"/>
    <n v="9"/>
    <n v="15"/>
    <n v="0"/>
    <n v="0"/>
    <n v="1"/>
    <n v="147"/>
    <n v="111"/>
    <n v="293"/>
    <n v="238"/>
    <n v="0"/>
    <n v="0"/>
    <n v="0"/>
    <n v="0"/>
    <n v="0"/>
    <n v="0"/>
    <n v="157"/>
    <n v="0"/>
    <n v="0"/>
    <n v="16"/>
    <n v="0"/>
    <n v="0"/>
  </r>
  <r>
    <n v="23"/>
    <x v="0"/>
    <x v="11"/>
    <x v="2"/>
    <n v="5"/>
    <n v="0"/>
    <n v="0"/>
    <n v="0"/>
    <n v="7"/>
    <n v="15"/>
    <n v="18"/>
    <n v="5"/>
    <n v="0"/>
    <n v="0"/>
    <n v="250"/>
    <n v="145"/>
    <n v="230"/>
    <n v="230"/>
    <n v="0"/>
    <n v="0"/>
    <n v="0"/>
    <n v="0"/>
    <n v="0"/>
    <n v="0"/>
    <n v="88"/>
    <n v="0"/>
    <n v="0"/>
    <n v="36"/>
    <n v="0"/>
    <n v="0"/>
  </r>
  <r>
    <n v="23"/>
    <x v="0"/>
    <x v="11"/>
    <x v="3"/>
    <n v="4"/>
    <n v="0"/>
    <n v="2"/>
    <n v="0"/>
    <n v="5"/>
    <n v="19"/>
    <n v="32"/>
    <n v="2"/>
    <n v="0"/>
    <n v="0"/>
    <n v="248"/>
    <n v="114"/>
    <n v="337"/>
    <n v="320"/>
    <n v="0"/>
    <n v="0"/>
    <n v="0"/>
    <n v="3"/>
    <n v="0"/>
    <n v="0"/>
    <n v="92"/>
    <n v="0"/>
    <n v="0"/>
    <n v="26"/>
    <n v="0"/>
    <n v="0"/>
  </r>
  <r>
    <n v="23"/>
    <x v="0"/>
    <x v="11"/>
    <x v="4"/>
    <n v="3"/>
    <n v="0"/>
    <n v="0"/>
    <n v="0"/>
    <n v="10"/>
    <n v="19"/>
    <n v="29"/>
    <n v="2"/>
    <n v="0"/>
    <n v="0"/>
    <n v="273"/>
    <n v="172"/>
    <n v="314"/>
    <n v="280"/>
    <n v="0"/>
    <n v="0"/>
    <n v="0"/>
    <n v="1"/>
    <n v="0"/>
    <n v="0"/>
    <n v="122"/>
    <n v="0"/>
    <n v="0"/>
    <n v="40"/>
    <n v="0"/>
    <n v="0"/>
  </r>
  <r>
    <n v="23"/>
    <x v="0"/>
    <x v="11"/>
    <x v="5"/>
    <n v="2"/>
    <n v="0"/>
    <n v="0"/>
    <n v="0"/>
    <n v="12"/>
    <n v="11"/>
    <n v="25"/>
    <n v="0"/>
    <n v="0"/>
    <n v="0"/>
    <n v="273"/>
    <n v="180"/>
    <n v="240"/>
    <n v="229"/>
    <n v="0"/>
    <n v="0"/>
    <n v="0"/>
    <n v="1"/>
    <n v="0"/>
    <n v="0"/>
    <n v="136"/>
    <n v="0"/>
    <n v="0"/>
    <n v="26"/>
    <n v="0"/>
    <n v="0"/>
  </r>
  <r>
    <n v="23"/>
    <x v="0"/>
    <x v="11"/>
    <x v="6"/>
    <n v="6"/>
    <n v="0"/>
    <n v="0"/>
    <n v="0"/>
    <n v="12"/>
    <n v="15"/>
    <n v="34"/>
    <n v="1"/>
    <n v="0"/>
    <n v="1"/>
    <n v="253"/>
    <n v="113"/>
    <n v="310"/>
    <n v="279"/>
    <n v="0"/>
    <n v="0"/>
    <n v="0"/>
    <n v="1"/>
    <n v="0"/>
    <n v="0"/>
    <n v="84"/>
    <n v="0"/>
    <n v="0"/>
    <n v="42"/>
    <n v="0"/>
    <n v="0"/>
  </r>
  <r>
    <n v="23"/>
    <x v="0"/>
    <x v="11"/>
    <x v="7"/>
    <n v="5"/>
    <n v="0"/>
    <n v="0"/>
    <n v="0"/>
    <n v="9"/>
    <n v="16"/>
    <n v="28"/>
    <n v="1"/>
    <n v="0"/>
    <n v="0"/>
    <n v="256"/>
    <n v="141"/>
    <n v="201"/>
    <n v="171"/>
    <n v="0"/>
    <n v="0"/>
    <n v="0"/>
    <n v="1"/>
    <n v="0"/>
    <n v="0"/>
    <n v="114"/>
    <n v="0"/>
    <n v="0"/>
    <n v="25"/>
    <n v="0"/>
    <n v="0"/>
  </r>
  <r>
    <n v="23"/>
    <x v="0"/>
    <x v="12"/>
    <x v="0"/>
    <n v="0"/>
    <n v="0"/>
    <n v="0"/>
    <n v="0"/>
    <n v="14"/>
    <n v="0"/>
    <n v="1"/>
    <n v="11"/>
    <n v="2"/>
    <n v="2"/>
    <n v="155"/>
    <n v="92"/>
    <n v="3"/>
    <n v="2"/>
    <n v="22"/>
    <n v="0"/>
    <n v="0"/>
    <n v="67"/>
    <n v="0"/>
    <n v="0"/>
    <n v="15"/>
    <n v="0"/>
    <n v="0"/>
    <n v="0"/>
    <n v="0"/>
    <n v="0"/>
  </r>
  <r>
    <n v="23"/>
    <x v="0"/>
    <x v="12"/>
    <x v="1"/>
    <n v="0"/>
    <n v="0"/>
    <n v="0"/>
    <n v="0"/>
    <n v="12"/>
    <n v="3"/>
    <n v="2"/>
    <n v="12"/>
    <n v="0"/>
    <n v="0"/>
    <n v="119"/>
    <n v="90"/>
    <n v="12"/>
    <n v="1"/>
    <n v="22"/>
    <n v="0"/>
    <n v="0"/>
    <n v="67"/>
    <n v="0"/>
    <n v="0"/>
    <n v="15"/>
    <n v="0"/>
    <n v="0"/>
    <n v="0"/>
    <n v="0"/>
    <n v="0"/>
  </r>
  <r>
    <n v="23"/>
    <x v="0"/>
    <x v="12"/>
    <x v="2"/>
    <n v="0"/>
    <n v="0"/>
    <n v="0"/>
    <n v="0"/>
    <n v="11"/>
    <n v="5"/>
    <n v="1"/>
    <n v="15"/>
    <n v="2"/>
    <n v="4"/>
    <n v="157"/>
    <n v="132"/>
    <n v="58"/>
    <n v="58"/>
    <n v="74"/>
    <n v="0"/>
    <n v="0"/>
    <n v="69"/>
    <n v="0"/>
    <n v="0"/>
    <n v="3"/>
    <n v="0"/>
    <n v="0"/>
    <n v="0"/>
    <n v="0"/>
    <n v="0"/>
  </r>
  <r>
    <n v="23"/>
    <x v="0"/>
    <x v="12"/>
    <x v="3"/>
    <n v="0"/>
    <n v="0"/>
    <n v="0"/>
    <n v="0"/>
    <n v="11"/>
    <n v="3"/>
    <n v="1"/>
    <n v="13"/>
    <n v="0"/>
    <n v="0"/>
    <n v="150"/>
    <n v="114"/>
    <n v="1"/>
    <n v="1"/>
    <n v="34"/>
    <n v="0"/>
    <n v="0"/>
    <n v="93"/>
    <n v="0"/>
    <n v="0"/>
    <n v="3"/>
    <n v="0"/>
    <n v="0"/>
    <n v="0"/>
    <n v="0"/>
    <n v="0"/>
  </r>
  <r>
    <n v="23"/>
    <x v="0"/>
    <x v="12"/>
    <x v="4"/>
    <n v="2"/>
    <n v="0"/>
    <n v="0"/>
    <n v="0"/>
    <n v="13"/>
    <n v="1"/>
    <n v="1"/>
    <n v="13"/>
    <n v="0"/>
    <n v="4"/>
    <n v="155"/>
    <n v="72"/>
    <n v="2"/>
    <n v="2"/>
    <n v="53"/>
    <n v="0"/>
    <n v="0"/>
    <n v="26"/>
    <n v="0"/>
    <n v="0"/>
    <n v="4"/>
    <n v="0"/>
    <n v="0"/>
    <n v="0"/>
    <n v="0"/>
    <n v="0"/>
  </r>
  <r>
    <n v="23"/>
    <x v="0"/>
    <x v="12"/>
    <x v="5"/>
    <n v="0"/>
    <n v="0"/>
    <n v="0"/>
    <n v="0"/>
    <n v="9"/>
    <n v="2"/>
    <n v="2"/>
    <n v="10"/>
    <n v="0"/>
    <n v="1"/>
    <n v="150"/>
    <n v="75"/>
    <n v="43"/>
    <n v="43"/>
    <n v="51"/>
    <n v="0"/>
    <n v="0"/>
    <n v="31"/>
    <n v="0"/>
    <n v="0"/>
    <n v="1"/>
    <n v="0"/>
    <n v="0"/>
    <n v="0"/>
    <n v="0"/>
    <n v="0"/>
  </r>
  <r>
    <n v="23"/>
    <x v="0"/>
    <x v="12"/>
    <x v="6"/>
    <n v="0"/>
    <n v="0"/>
    <n v="0"/>
    <n v="0"/>
    <n v="11"/>
    <n v="2"/>
    <n v="3"/>
    <n v="10"/>
    <n v="1"/>
    <n v="2"/>
    <n v="152"/>
    <n v="71"/>
    <n v="44"/>
    <n v="43"/>
    <n v="30"/>
    <n v="0"/>
    <n v="0"/>
    <n v="56"/>
    <n v="0"/>
    <n v="0"/>
    <n v="2"/>
    <n v="0"/>
    <n v="0"/>
    <n v="0"/>
    <n v="0"/>
    <n v="0"/>
  </r>
  <r>
    <n v="23"/>
    <x v="0"/>
    <x v="12"/>
    <x v="7"/>
    <n v="0"/>
    <n v="0"/>
    <n v="0"/>
    <n v="0"/>
    <n v="17"/>
    <n v="0"/>
    <n v="0"/>
    <n v="17"/>
    <n v="0"/>
    <n v="3"/>
    <n v="155"/>
    <n v="96"/>
    <n v="0"/>
    <n v="0"/>
    <n v="40"/>
    <n v="0"/>
    <n v="0"/>
    <n v="55"/>
    <n v="0"/>
    <n v="0"/>
    <n v="7"/>
    <n v="0"/>
    <n v="0"/>
    <n v="0"/>
    <n v="0"/>
    <n v="0"/>
  </r>
  <r>
    <n v="23"/>
    <x v="0"/>
    <x v="13"/>
    <x v="0"/>
    <n v="2"/>
    <n v="0"/>
    <n v="0"/>
    <n v="0"/>
    <n v="15"/>
    <n v="12"/>
    <n v="18"/>
    <n v="13"/>
    <n v="0"/>
    <n v="3"/>
    <n v="185"/>
    <n v="116"/>
    <n v="95"/>
    <n v="86"/>
    <n v="0"/>
    <n v="0"/>
    <n v="0"/>
    <n v="12"/>
    <n v="0"/>
    <n v="0"/>
    <n v="109"/>
    <n v="0"/>
    <n v="0"/>
    <n v="5"/>
    <n v="0"/>
    <n v="0"/>
  </r>
  <r>
    <n v="23"/>
    <x v="0"/>
    <x v="13"/>
    <x v="1"/>
    <n v="0"/>
    <n v="0"/>
    <n v="0"/>
    <n v="0"/>
    <n v="3"/>
    <n v="12"/>
    <n v="3"/>
    <n v="12"/>
    <n v="0"/>
    <n v="0"/>
    <n v="172"/>
    <n v="103"/>
    <n v="17"/>
    <n v="17"/>
    <n v="0"/>
    <n v="0"/>
    <n v="0"/>
    <n v="12"/>
    <n v="0"/>
    <n v="0"/>
    <n v="109"/>
    <n v="0"/>
    <n v="0"/>
    <n v="5"/>
    <n v="0"/>
    <n v="0"/>
  </r>
  <r>
    <n v="23"/>
    <x v="0"/>
    <x v="13"/>
    <x v="2"/>
    <n v="0"/>
    <n v="0"/>
    <n v="0"/>
    <n v="0"/>
    <n v="14"/>
    <n v="15"/>
    <n v="12"/>
    <n v="15"/>
    <n v="0"/>
    <n v="2"/>
    <n v="180"/>
    <n v="119"/>
    <n v="44"/>
    <n v="24"/>
    <n v="0"/>
    <n v="0"/>
    <n v="0"/>
    <n v="26"/>
    <n v="0"/>
    <n v="0"/>
    <n v="99"/>
    <n v="1"/>
    <n v="0"/>
    <n v="2"/>
    <n v="0"/>
    <n v="0"/>
  </r>
  <r>
    <n v="23"/>
    <x v="0"/>
    <x v="13"/>
    <x v="3"/>
    <n v="3"/>
    <n v="0"/>
    <n v="0"/>
    <n v="0"/>
    <n v="8"/>
    <n v="13"/>
    <n v="4"/>
    <n v="20"/>
    <n v="0"/>
    <n v="1"/>
    <n v="180"/>
    <n v="105"/>
    <n v="14"/>
    <n v="14"/>
    <n v="0"/>
    <n v="0"/>
    <n v="0"/>
    <n v="22"/>
    <n v="0"/>
    <n v="0"/>
    <n v="98"/>
    <n v="0"/>
    <n v="0"/>
    <n v="3"/>
    <n v="0"/>
    <n v="0"/>
  </r>
  <r>
    <n v="23"/>
    <x v="0"/>
    <x v="13"/>
    <x v="4"/>
    <n v="1"/>
    <n v="0"/>
    <n v="0"/>
    <n v="0"/>
    <n v="7"/>
    <n v="12"/>
    <n v="5"/>
    <n v="17"/>
    <n v="0"/>
    <n v="1"/>
    <n v="186"/>
    <n v="103"/>
    <n v="16"/>
    <n v="16"/>
    <n v="0"/>
    <n v="0"/>
    <n v="0"/>
    <n v="9"/>
    <n v="0"/>
    <n v="0"/>
    <n v="97"/>
    <n v="0"/>
    <n v="0"/>
    <n v="7"/>
    <n v="0"/>
    <n v="0"/>
  </r>
  <r>
    <n v="23"/>
    <x v="0"/>
    <x v="13"/>
    <x v="5"/>
    <n v="2"/>
    <n v="0"/>
    <n v="0"/>
    <n v="0"/>
    <n v="5"/>
    <n v="10"/>
    <n v="6"/>
    <n v="13"/>
    <n v="0"/>
    <n v="2"/>
    <n v="180"/>
    <n v="68"/>
    <n v="36"/>
    <n v="36"/>
    <n v="0"/>
    <n v="0"/>
    <n v="0"/>
    <n v="13"/>
    <n v="0"/>
    <n v="0"/>
    <n v="63"/>
    <n v="0"/>
    <n v="0"/>
    <n v="3"/>
    <n v="0"/>
    <n v="0"/>
  </r>
  <r>
    <n v="23"/>
    <x v="0"/>
    <x v="13"/>
    <x v="6"/>
    <n v="3"/>
    <n v="0"/>
    <n v="0"/>
    <n v="0"/>
    <n v="12"/>
    <n v="11"/>
    <n v="9"/>
    <n v="17"/>
    <n v="0"/>
    <n v="0"/>
    <n v="183"/>
    <n v="96"/>
    <n v="35"/>
    <n v="28"/>
    <n v="0"/>
    <n v="0"/>
    <n v="0"/>
    <n v="20"/>
    <n v="0"/>
    <n v="0"/>
    <n v="88"/>
    <n v="0"/>
    <n v="0"/>
    <n v="3"/>
    <n v="0"/>
    <n v="0"/>
  </r>
  <r>
    <n v="23"/>
    <x v="0"/>
    <x v="13"/>
    <x v="7"/>
    <n v="3"/>
    <n v="0"/>
    <n v="0"/>
    <n v="0"/>
    <n v="5"/>
    <n v="14"/>
    <n v="7"/>
    <n v="13"/>
    <n v="0"/>
    <n v="1"/>
    <n v="182"/>
    <n v="97"/>
    <n v="20"/>
    <n v="14"/>
    <n v="0"/>
    <n v="0"/>
    <n v="0"/>
    <n v="20"/>
    <n v="0"/>
    <n v="0"/>
    <n v="83"/>
    <n v="0"/>
    <n v="3"/>
    <n v="3"/>
    <n v="0"/>
    <n v="0"/>
  </r>
  <r>
    <n v="23"/>
    <x v="0"/>
    <x v="14"/>
    <x v="0"/>
    <n v="223"/>
    <n v="0"/>
    <n v="49"/>
    <n v="0"/>
    <n v="0"/>
    <n v="0"/>
    <n v="268"/>
    <n v="2"/>
    <n v="0"/>
    <n v="7"/>
    <n v="1084"/>
    <n v="821"/>
    <n v="807"/>
    <n v="762"/>
    <n v="1"/>
    <n v="0"/>
    <n v="0"/>
    <n v="348"/>
    <n v="173"/>
    <n v="0"/>
    <n v="138"/>
    <n v="361"/>
    <n v="5"/>
    <n v="9"/>
    <n v="3"/>
    <n v="0"/>
  </r>
  <r>
    <n v="23"/>
    <x v="0"/>
    <x v="14"/>
    <x v="1"/>
    <n v="203"/>
    <n v="0"/>
    <n v="37"/>
    <n v="0"/>
    <n v="0"/>
    <n v="0"/>
    <n v="229"/>
    <n v="0"/>
    <n v="0"/>
    <n v="5"/>
    <n v="1064"/>
    <n v="686"/>
    <n v="611"/>
    <n v="591"/>
    <n v="1"/>
    <n v="0"/>
    <n v="0"/>
    <n v="348"/>
    <n v="173"/>
    <n v="0"/>
    <n v="138"/>
    <n v="361"/>
    <n v="5"/>
    <n v="9"/>
    <n v="3"/>
    <n v="0"/>
  </r>
  <r>
    <n v="23"/>
    <x v="0"/>
    <x v="14"/>
    <x v="2"/>
    <n v="207"/>
    <n v="0"/>
    <n v="40"/>
    <n v="0"/>
    <n v="0"/>
    <n v="2"/>
    <n v="253"/>
    <n v="4"/>
    <n v="0"/>
    <n v="12"/>
    <n v="1050"/>
    <n v="744"/>
    <n v="817"/>
    <n v="807"/>
    <n v="0"/>
    <n v="1"/>
    <n v="0"/>
    <n v="333"/>
    <n v="138"/>
    <n v="0"/>
    <n v="148"/>
    <n v="312"/>
    <n v="2"/>
    <n v="9"/>
    <n v="3"/>
    <n v="0"/>
  </r>
  <r>
    <n v="23"/>
    <x v="0"/>
    <x v="14"/>
    <x v="3"/>
    <n v="190"/>
    <n v="0"/>
    <n v="42"/>
    <n v="0"/>
    <n v="0"/>
    <n v="0"/>
    <n v="221"/>
    <n v="5"/>
    <n v="0"/>
    <n v="4"/>
    <n v="988"/>
    <n v="675"/>
    <n v="643"/>
    <n v="627"/>
    <n v="5"/>
    <n v="0"/>
    <n v="0"/>
    <n v="200"/>
    <n v="179"/>
    <n v="2"/>
    <n v="91"/>
    <n v="363"/>
    <n v="2"/>
    <n v="33"/>
    <n v="2"/>
    <n v="3"/>
  </r>
  <r>
    <n v="23"/>
    <x v="0"/>
    <x v="14"/>
    <x v="4"/>
    <n v="201"/>
    <n v="3"/>
    <n v="54"/>
    <n v="0"/>
    <n v="0"/>
    <n v="1"/>
    <n v="257"/>
    <n v="0"/>
    <n v="0"/>
    <n v="6"/>
    <n v="1048"/>
    <n v="764"/>
    <n v="733"/>
    <n v="716"/>
    <n v="1"/>
    <n v="0"/>
    <n v="0"/>
    <n v="305"/>
    <n v="171"/>
    <n v="0"/>
    <n v="159"/>
    <n v="317"/>
    <n v="2"/>
    <n v="27"/>
    <n v="2"/>
    <n v="1"/>
  </r>
  <r>
    <n v="23"/>
    <x v="0"/>
    <x v="14"/>
    <x v="5"/>
    <n v="213"/>
    <n v="0"/>
    <n v="42"/>
    <n v="0"/>
    <n v="0"/>
    <n v="1"/>
    <n v="256"/>
    <n v="2"/>
    <n v="0"/>
    <n v="5"/>
    <n v="1090"/>
    <n v="753"/>
    <n v="804"/>
    <n v="795"/>
    <n v="0"/>
    <n v="0"/>
    <n v="0"/>
    <n v="304"/>
    <n v="166"/>
    <n v="0"/>
    <n v="179"/>
    <n v="297"/>
    <n v="3"/>
    <n v="27"/>
    <n v="2"/>
    <n v="0"/>
  </r>
  <r>
    <n v="23"/>
    <x v="0"/>
    <x v="14"/>
    <x v="6"/>
    <n v="213"/>
    <n v="1"/>
    <n v="49"/>
    <n v="0"/>
    <n v="0"/>
    <n v="0"/>
    <n v="265"/>
    <n v="4"/>
    <n v="0"/>
    <n v="9"/>
    <n v="1071"/>
    <n v="696"/>
    <n v="699"/>
    <n v="692"/>
    <n v="0"/>
    <n v="0"/>
    <n v="0"/>
    <n v="358"/>
    <n v="151"/>
    <n v="2"/>
    <n v="129"/>
    <n v="273"/>
    <n v="1"/>
    <n v="3"/>
    <n v="0"/>
    <n v="0"/>
  </r>
  <r>
    <n v="23"/>
    <x v="0"/>
    <x v="14"/>
    <x v="7"/>
    <n v="204"/>
    <n v="0"/>
    <n v="47"/>
    <n v="0"/>
    <n v="0"/>
    <n v="4"/>
    <n v="252"/>
    <n v="6"/>
    <n v="0"/>
    <n v="4"/>
    <n v="1007"/>
    <n v="656"/>
    <n v="668"/>
    <n v="662"/>
    <n v="0"/>
    <n v="0"/>
    <n v="0"/>
    <n v="313"/>
    <n v="112"/>
    <n v="1"/>
    <n v="170"/>
    <n v="264"/>
    <n v="0"/>
    <n v="7"/>
    <n v="0"/>
    <n v="0"/>
  </r>
  <r>
    <n v="23"/>
    <x v="0"/>
    <x v="15"/>
    <x v="0"/>
    <n v="9"/>
    <n v="0"/>
    <n v="7"/>
    <n v="0"/>
    <n v="0"/>
    <n v="4"/>
    <n v="20"/>
    <n v="1"/>
    <n v="0"/>
    <n v="4"/>
    <n v="654"/>
    <n v="591"/>
    <n v="702"/>
    <n v="702"/>
    <n v="1"/>
    <n v="0"/>
    <n v="0"/>
    <n v="56"/>
    <n v="93"/>
    <n v="5"/>
    <n v="10"/>
    <n v="168"/>
    <n v="246"/>
    <n v="0"/>
    <n v="0"/>
    <n v="1"/>
  </r>
  <r>
    <n v="23"/>
    <x v="0"/>
    <x v="15"/>
    <x v="1"/>
    <n v="7"/>
    <n v="0"/>
    <n v="8"/>
    <n v="0"/>
    <n v="0"/>
    <n v="0"/>
    <n v="19"/>
    <n v="0"/>
    <n v="0"/>
    <n v="0"/>
    <n v="609"/>
    <n v="567"/>
    <n v="639"/>
    <n v="639"/>
    <n v="1"/>
    <n v="0"/>
    <n v="0"/>
    <n v="56"/>
    <n v="93"/>
    <n v="5"/>
    <n v="10"/>
    <n v="168"/>
    <n v="246"/>
    <n v="0"/>
    <n v="0"/>
    <n v="1"/>
  </r>
  <r>
    <n v="23"/>
    <x v="0"/>
    <x v="15"/>
    <x v="2"/>
    <n v="7"/>
    <n v="0"/>
    <n v="7"/>
    <n v="0"/>
    <n v="0"/>
    <n v="1"/>
    <n v="13"/>
    <n v="1"/>
    <n v="0"/>
    <n v="0"/>
    <n v="651"/>
    <n v="590"/>
    <n v="463"/>
    <n v="407"/>
    <n v="1"/>
    <n v="0"/>
    <n v="0"/>
    <n v="29"/>
    <n v="73"/>
    <n v="3"/>
    <n v="17"/>
    <n v="241"/>
    <n v="226"/>
    <n v="0"/>
    <n v="0"/>
    <n v="1"/>
  </r>
  <r>
    <n v="23"/>
    <x v="0"/>
    <x v="15"/>
    <x v="3"/>
    <n v="13"/>
    <n v="0"/>
    <n v="5"/>
    <n v="0"/>
    <n v="0"/>
    <n v="2"/>
    <n v="18"/>
    <n v="1"/>
    <n v="0"/>
    <n v="0"/>
    <n v="630"/>
    <n v="546"/>
    <n v="726"/>
    <n v="667"/>
    <n v="1"/>
    <n v="0"/>
    <n v="0"/>
    <n v="39"/>
    <n v="91"/>
    <n v="7"/>
    <n v="6"/>
    <n v="119"/>
    <n v="287"/>
    <n v="0"/>
    <n v="0"/>
    <n v="0"/>
  </r>
  <r>
    <n v="23"/>
    <x v="0"/>
    <x v="15"/>
    <x v="4"/>
    <n v="12"/>
    <n v="0"/>
    <n v="5"/>
    <n v="0"/>
    <n v="0"/>
    <n v="0"/>
    <n v="15"/>
    <n v="0"/>
    <n v="0"/>
    <n v="0"/>
    <n v="651"/>
    <n v="557"/>
    <n v="292"/>
    <n v="292"/>
    <n v="1"/>
    <n v="0"/>
    <n v="0"/>
    <n v="89"/>
    <n v="49"/>
    <n v="9"/>
    <n v="8"/>
    <n v="138"/>
    <n v="260"/>
    <n v="0"/>
    <n v="0"/>
    <n v="3"/>
  </r>
  <r>
    <n v="23"/>
    <x v="0"/>
    <x v="15"/>
    <x v="5"/>
    <n v="11"/>
    <n v="0"/>
    <n v="7"/>
    <n v="0"/>
    <n v="0"/>
    <n v="1"/>
    <n v="18"/>
    <n v="0"/>
    <n v="0"/>
    <n v="5"/>
    <n v="630"/>
    <n v="621"/>
    <n v="638"/>
    <n v="638"/>
    <n v="0"/>
    <n v="0"/>
    <n v="0"/>
    <n v="15"/>
    <n v="52"/>
    <n v="2"/>
    <n v="6"/>
    <n v="315"/>
    <n v="165"/>
    <n v="0"/>
    <n v="24"/>
    <n v="41"/>
  </r>
  <r>
    <n v="23"/>
    <x v="0"/>
    <x v="15"/>
    <x v="6"/>
    <n v="8"/>
    <n v="0"/>
    <n v="6"/>
    <n v="0"/>
    <n v="0"/>
    <n v="0"/>
    <n v="14"/>
    <n v="0"/>
    <n v="0"/>
    <n v="4"/>
    <n v="651"/>
    <n v="639"/>
    <n v="571"/>
    <n v="571"/>
    <n v="4"/>
    <n v="2"/>
    <n v="0"/>
    <n v="28"/>
    <n v="51"/>
    <n v="11"/>
    <n v="3"/>
    <n v="230"/>
    <n v="297"/>
    <n v="0"/>
    <n v="2"/>
    <n v="15"/>
  </r>
  <r>
    <n v="23"/>
    <x v="0"/>
    <x v="15"/>
    <x v="7"/>
    <n v="12"/>
    <n v="0"/>
    <n v="6"/>
    <n v="0"/>
    <n v="0"/>
    <n v="1"/>
    <n v="20"/>
    <n v="0"/>
    <n v="0"/>
    <n v="7"/>
    <n v="651"/>
    <n v="636"/>
    <n v="785"/>
    <n v="785"/>
    <n v="0"/>
    <n v="0"/>
    <n v="0"/>
    <n v="46"/>
    <n v="79"/>
    <n v="5"/>
    <n v="39"/>
    <n v="261"/>
    <n v="197"/>
    <n v="0"/>
    <n v="1"/>
    <n v="6"/>
  </r>
  <r>
    <n v="23"/>
    <x v="1"/>
    <x v="0"/>
    <x v="0"/>
    <n v="18"/>
    <n v="0"/>
    <n v="0"/>
    <n v="9"/>
    <n v="0"/>
    <n v="0"/>
    <n v="22"/>
    <n v="0"/>
    <n v="3"/>
    <n v="0"/>
    <n v="448"/>
    <n v="166"/>
    <n v="102"/>
    <n v="102"/>
    <n v="0"/>
    <n v="0"/>
    <n v="0"/>
    <n v="17"/>
    <n v="4"/>
    <n v="0"/>
    <n v="47"/>
    <n v="36"/>
    <n v="28"/>
    <n v="46"/>
    <n v="19"/>
    <n v="4"/>
  </r>
  <r>
    <n v="23"/>
    <x v="1"/>
    <x v="0"/>
    <x v="1"/>
    <n v="17"/>
    <n v="0"/>
    <n v="1"/>
    <n v="10"/>
    <n v="1"/>
    <n v="0"/>
    <n v="25"/>
    <n v="0"/>
    <n v="1"/>
    <n v="0"/>
    <n v="424"/>
    <n v="194"/>
    <n v="161"/>
    <n v="161"/>
    <n v="0"/>
    <n v="0"/>
    <n v="0"/>
    <n v="4"/>
    <n v="10"/>
    <n v="0"/>
    <n v="47"/>
    <n v="29"/>
    <n v="73"/>
    <n v="76"/>
    <n v="71"/>
    <n v="9"/>
  </r>
  <r>
    <n v="23"/>
    <x v="1"/>
    <x v="0"/>
    <x v="2"/>
    <n v="18"/>
    <n v="0"/>
    <n v="0"/>
    <n v="9"/>
    <n v="0"/>
    <n v="0"/>
    <n v="23"/>
    <n v="0"/>
    <n v="0"/>
    <n v="0"/>
    <n v="509"/>
    <n v="331"/>
    <n v="171"/>
    <n v="171"/>
    <n v="0"/>
    <n v="0"/>
    <n v="0"/>
    <n v="0"/>
    <n v="0"/>
    <n v="0"/>
    <n v="61"/>
    <n v="87"/>
    <n v="85"/>
    <n v="87"/>
    <n v="80"/>
    <n v="42"/>
  </r>
  <r>
    <n v="23"/>
    <x v="1"/>
    <x v="0"/>
    <x v="3"/>
    <n v="17"/>
    <n v="0"/>
    <n v="0"/>
    <n v="11"/>
    <n v="0"/>
    <n v="0"/>
    <n v="28"/>
    <n v="0"/>
    <n v="1"/>
    <n v="0"/>
    <n v="506"/>
    <n v="356"/>
    <n v="355"/>
    <n v="355"/>
    <n v="0"/>
    <n v="0"/>
    <n v="0"/>
    <n v="2"/>
    <n v="4"/>
    <n v="5"/>
    <n v="59"/>
    <n v="56"/>
    <n v="102"/>
    <n v="103"/>
    <n v="8"/>
    <n v="55"/>
  </r>
  <r>
    <n v="23"/>
    <x v="1"/>
    <x v="0"/>
    <x v="4"/>
    <n v="19"/>
    <n v="0"/>
    <n v="0"/>
    <n v="12"/>
    <n v="0"/>
    <n v="0"/>
    <n v="27"/>
    <n v="0"/>
    <n v="2"/>
    <n v="1"/>
    <n v="437"/>
    <n v="359"/>
    <n v="241"/>
    <n v="241"/>
    <n v="0"/>
    <n v="0"/>
    <n v="0"/>
    <n v="14"/>
    <n v="4"/>
    <n v="4"/>
    <n v="116"/>
    <n v="17"/>
    <n v="99"/>
    <n v="102"/>
    <n v="0"/>
    <n v="76"/>
  </r>
  <r>
    <n v="23"/>
    <x v="1"/>
    <x v="0"/>
    <x v="5"/>
    <n v="22"/>
    <n v="0"/>
    <n v="1"/>
    <n v="13"/>
    <n v="1"/>
    <n v="0"/>
    <n v="31"/>
    <n v="0"/>
    <n v="5"/>
    <n v="2"/>
    <n v="420"/>
    <n v="376"/>
    <n v="241"/>
    <n v="241"/>
    <n v="0"/>
    <n v="0"/>
    <n v="0"/>
    <n v="5"/>
    <n v="2"/>
    <n v="0"/>
    <n v="88"/>
    <n v="37"/>
    <n v="109"/>
    <n v="106"/>
    <n v="8"/>
    <n v="90"/>
  </r>
  <r>
    <n v="23"/>
    <x v="1"/>
    <x v="0"/>
    <x v="6"/>
    <n v="22"/>
    <n v="0"/>
    <n v="0"/>
    <n v="13"/>
    <n v="0"/>
    <n v="0"/>
    <n v="36"/>
    <n v="0"/>
    <n v="3"/>
    <n v="1"/>
    <n v="481"/>
    <n v="323"/>
    <n v="554"/>
    <n v="554"/>
    <n v="0"/>
    <n v="0"/>
    <n v="0"/>
    <n v="14"/>
    <n v="2"/>
    <n v="1"/>
    <n v="108"/>
    <n v="59"/>
    <n v="82"/>
    <n v="59"/>
    <n v="9"/>
    <n v="33"/>
  </r>
  <r>
    <n v="23"/>
    <x v="1"/>
    <x v="0"/>
    <x v="7"/>
    <n v="28"/>
    <n v="0"/>
    <n v="0"/>
    <n v="7"/>
    <n v="2"/>
    <n v="0"/>
    <n v="33"/>
    <n v="0"/>
    <n v="1"/>
    <n v="1"/>
    <n v="492"/>
    <n v="343"/>
    <n v="285"/>
    <n v="284"/>
    <n v="0"/>
    <n v="0"/>
    <n v="0"/>
    <n v="19"/>
    <n v="17"/>
    <n v="9"/>
    <n v="145"/>
    <n v="59"/>
    <n v="101"/>
    <n v="40"/>
    <n v="13"/>
    <n v="32"/>
  </r>
  <r>
    <n v="23"/>
    <x v="1"/>
    <x v="1"/>
    <x v="0"/>
    <n v="5"/>
    <n v="0"/>
    <n v="0"/>
    <n v="1"/>
    <n v="0"/>
    <n v="0"/>
    <n v="3"/>
    <n v="0"/>
    <n v="2"/>
    <n v="0"/>
    <n v="141"/>
    <n v="71"/>
    <n v="29"/>
    <n v="29"/>
    <n v="0"/>
    <n v="0"/>
    <n v="0"/>
    <n v="8"/>
    <n v="0"/>
    <n v="0"/>
    <n v="16"/>
    <n v="17"/>
    <n v="6"/>
    <n v="9"/>
    <n v="10"/>
    <n v="0"/>
  </r>
  <r>
    <n v="23"/>
    <x v="1"/>
    <x v="1"/>
    <x v="1"/>
    <n v="9"/>
    <n v="0"/>
    <n v="0"/>
    <n v="2"/>
    <n v="1"/>
    <n v="0"/>
    <n v="10"/>
    <n v="0"/>
    <n v="1"/>
    <n v="2"/>
    <n v="132"/>
    <n v="98"/>
    <n v="56"/>
    <n v="56"/>
    <n v="0"/>
    <n v="0"/>
    <n v="0"/>
    <n v="9"/>
    <n v="0"/>
    <n v="0"/>
    <n v="22"/>
    <n v="14"/>
    <n v="23"/>
    <n v="0"/>
    <n v="3"/>
    <n v="1"/>
  </r>
  <r>
    <n v="23"/>
    <x v="1"/>
    <x v="1"/>
    <x v="2"/>
    <n v="11"/>
    <n v="0"/>
    <n v="0"/>
    <n v="4"/>
    <n v="0"/>
    <n v="0"/>
    <n v="13"/>
    <n v="0"/>
    <n v="1"/>
    <n v="0"/>
    <n v="171"/>
    <n v="159"/>
    <n v="48"/>
    <n v="48"/>
    <n v="0"/>
    <n v="0"/>
    <n v="0"/>
    <n v="12"/>
    <n v="1"/>
    <n v="0"/>
    <n v="51"/>
    <n v="5"/>
    <n v="21"/>
    <n v="16"/>
    <n v="3"/>
    <n v="5"/>
  </r>
  <r>
    <n v="23"/>
    <x v="1"/>
    <x v="1"/>
    <x v="3"/>
    <n v="3"/>
    <n v="0"/>
    <n v="0"/>
    <n v="1"/>
    <n v="0"/>
    <n v="0"/>
    <n v="2"/>
    <n v="0"/>
    <n v="1"/>
    <n v="0"/>
    <n v="153"/>
    <n v="148"/>
    <n v="46"/>
    <n v="46"/>
    <n v="0"/>
    <n v="0"/>
    <n v="0"/>
    <n v="0"/>
    <n v="0"/>
    <n v="4"/>
    <n v="18"/>
    <n v="5"/>
    <n v="6"/>
    <n v="76"/>
    <n v="10"/>
    <n v="11"/>
  </r>
  <r>
    <n v="23"/>
    <x v="1"/>
    <x v="1"/>
    <x v="4"/>
    <n v="7"/>
    <n v="0"/>
    <n v="0"/>
    <n v="7"/>
    <n v="0"/>
    <n v="0"/>
    <n v="11"/>
    <n v="0"/>
    <n v="1"/>
    <n v="0"/>
    <n v="206"/>
    <n v="202"/>
    <n v="75"/>
    <n v="75"/>
    <n v="0"/>
    <n v="0"/>
    <n v="0"/>
    <n v="15"/>
    <n v="0"/>
    <n v="1"/>
    <n v="6"/>
    <n v="17"/>
    <n v="25"/>
    <n v="67"/>
    <n v="0"/>
    <n v="1"/>
  </r>
  <r>
    <n v="23"/>
    <x v="1"/>
    <x v="1"/>
    <x v="5"/>
    <n v="8"/>
    <n v="0"/>
    <n v="0"/>
    <n v="6"/>
    <n v="0"/>
    <n v="0"/>
    <n v="18"/>
    <n v="0"/>
    <n v="0"/>
    <n v="1"/>
    <n v="194"/>
    <n v="187"/>
    <n v="297"/>
    <n v="297"/>
    <n v="0"/>
    <n v="0"/>
    <n v="0"/>
    <n v="4"/>
    <n v="3"/>
    <n v="0"/>
    <n v="37"/>
    <n v="14"/>
    <n v="32"/>
    <n v="44"/>
    <n v="0"/>
    <n v="12"/>
  </r>
  <r>
    <n v="23"/>
    <x v="1"/>
    <x v="1"/>
    <x v="6"/>
    <n v="6"/>
    <n v="0"/>
    <n v="0"/>
    <n v="2"/>
    <n v="1"/>
    <n v="0"/>
    <n v="10"/>
    <n v="0"/>
    <n v="0"/>
    <n v="1"/>
    <n v="151"/>
    <n v="113"/>
    <n v="202"/>
    <n v="202"/>
    <n v="0"/>
    <n v="0"/>
    <n v="0"/>
    <n v="0"/>
    <n v="3"/>
    <n v="1"/>
    <n v="42"/>
    <n v="9"/>
    <n v="24"/>
    <n v="23"/>
    <n v="5"/>
    <n v="0"/>
  </r>
  <r>
    <n v="23"/>
    <x v="1"/>
    <x v="1"/>
    <x v="7"/>
    <n v="9"/>
    <n v="0"/>
    <n v="0"/>
    <n v="5"/>
    <n v="0"/>
    <n v="0"/>
    <n v="10"/>
    <n v="0"/>
    <n v="1"/>
    <n v="0"/>
    <n v="160"/>
    <n v="133"/>
    <n v="76"/>
    <n v="76"/>
    <n v="0"/>
    <n v="0"/>
    <n v="0"/>
    <n v="8"/>
    <n v="0"/>
    <n v="0"/>
    <n v="15"/>
    <n v="11"/>
    <n v="47"/>
    <n v="32"/>
    <n v="1"/>
    <n v="3"/>
  </r>
  <r>
    <n v="23"/>
    <x v="1"/>
    <x v="2"/>
    <x v="0"/>
    <n v="2"/>
    <n v="0"/>
    <n v="0"/>
    <n v="1"/>
    <n v="0"/>
    <n v="0"/>
    <n v="2"/>
    <n v="0"/>
    <n v="0"/>
    <n v="0"/>
    <n v="124"/>
    <n v="42"/>
    <n v="9"/>
    <n v="9"/>
    <n v="0"/>
    <n v="0"/>
    <n v="0"/>
    <n v="3"/>
    <n v="3"/>
    <n v="0"/>
    <n v="7"/>
    <n v="13"/>
    <n v="9"/>
    <n v="1"/>
    <n v="0"/>
    <n v="7"/>
  </r>
  <r>
    <n v="23"/>
    <x v="1"/>
    <x v="2"/>
    <x v="1"/>
    <n v="2"/>
    <n v="0"/>
    <n v="3"/>
    <n v="10"/>
    <n v="0"/>
    <n v="0"/>
    <n v="15"/>
    <n v="0"/>
    <n v="0"/>
    <n v="7"/>
    <n v="119"/>
    <n v="63"/>
    <n v="125"/>
    <n v="125"/>
    <n v="0"/>
    <n v="0"/>
    <n v="0"/>
    <n v="0"/>
    <n v="0"/>
    <n v="0"/>
    <n v="0"/>
    <n v="39"/>
    <n v="11"/>
    <n v="0"/>
    <n v="9"/>
    <n v="3"/>
  </r>
  <r>
    <n v="23"/>
    <x v="1"/>
    <x v="2"/>
    <x v="2"/>
    <n v="0"/>
    <n v="0"/>
    <n v="0"/>
    <n v="17"/>
    <n v="0"/>
    <n v="0"/>
    <n v="18"/>
    <n v="0"/>
    <n v="0"/>
    <n v="12"/>
    <n v="124"/>
    <n v="48"/>
    <n v="20"/>
    <n v="20"/>
    <n v="0"/>
    <n v="0"/>
    <n v="0"/>
    <n v="0"/>
    <n v="0"/>
    <n v="0"/>
    <n v="14"/>
    <n v="0"/>
    <n v="25"/>
    <n v="0"/>
    <n v="1"/>
    <n v="14"/>
  </r>
  <r>
    <n v="23"/>
    <x v="1"/>
    <x v="2"/>
    <x v="3"/>
    <n v="0"/>
    <n v="0"/>
    <n v="4"/>
    <n v="19"/>
    <n v="0"/>
    <n v="0"/>
    <n v="24"/>
    <n v="0"/>
    <n v="0"/>
    <n v="14"/>
    <n v="120"/>
    <n v="28"/>
    <n v="90"/>
    <n v="90"/>
    <n v="0"/>
    <n v="0"/>
    <n v="0"/>
    <n v="0"/>
    <n v="0"/>
    <n v="0"/>
    <n v="30"/>
    <n v="2"/>
    <n v="9"/>
    <n v="1"/>
    <n v="4"/>
    <n v="12"/>
  </r>
  <r>
    <n v="23"/>
    <x v="1"/>
    <x v="2"/>
    <x v="4"/>
    <n v="0"/>
    <n v="0"/>
    <n v="3"/>
    <n v="39"/>
    <n v="0"/>
    <n v="0"/>
    <n v="41"/>
    <n v="0"/>
    <n v="0"/>
    <n v="35"/>
    <n v="128"/>
    <n v="67"/>
    <n v="44"/>
    <n v="44"/>
    <n v="0"/>
    <n v="0"/>
    <n v="0"/>
    <n v="0"/>
    <n v="2"/>
    <n v="0"/>
    <n v="32"/>
    <n v="4"/>
    <n v="22"/>
    <n v="3"/>
    <n v="4"/>
    <n v="4"/>
  </r>
  <r>
    <n v="23"/>
    <x v="1"/>
    <x v="2"/>
    <x v="5"/>
    <n v="1"/>
    <n v="0"/>
    <n v="1"/>
    <n v="45"/>
    <n v="0"/>
    <n v="0"/>
    <n v="48"/>
    <n v="0"/>
    <n v="0"/>
    <n v="41"/>
    <n v="122"/>
    <n v="60"/>
    <n v="83"/>
    <n v="83"/>
    <n v="0"/>
    <n v="0"/>
    <n v="0"/>
    <n v="0"/>
    <n v="2"/>
    <n v="0"/>
    <n v="30"/>
    <n v="23"/>
    <n v="22"/>
    <n v="0"/>
    <n v="1"/>
    <n v="6"/>
  </r>
  <r>
    <n v="23"/>
    <x v="1"/>
    <x v="2"/>
    <x v="6"/>
    <n v="7"/>
    <n v="0"/>
    <n v="1"/>
    <n v="51"/>
    <n v="0"/>
    <n v="0"/>
    <n v="58"/>
    <n v="0"/>
    <n v="0"/>
    <n v="3"/>
    <n v="124"/>
    <n v="66"/>
    <n v="65"/>
    <n v="65"/>
    <n v="0"/>
    <n v="0"/>
    <n v="0"/>
    <n v="0"/>
    <n v="0"/>
    <n v="0"/>
    <n v="5"/>
    <n v="25"/>
    <n v="35"/>
    <n v="1"/>
    <n v="4"/>
    <n v="16"/>
  </r>
  <r>
    <n v="23"/>
    <x v="1"/>
    <x v="2"/>
    <x v="7"/>
    <n v="1"/>
    <n v="0"/>
    <n v="3"/>
    <n v="39"/>
    <n v="0"/>
    <n v="0"/>
    <n v="44"/>
    <n v="0"/>
    <n v="0"/>
    <n v="28"/>
    <n v="116"/>
    <n v="43"/>
    <n v="45"/>
    <n v="45"/>
    <n v="0"/>
    <n v="0"/>
    <n v="0"/>
    <n v="0"/>
    <n v="0"/>
    <n v="0"/>
    <n v="1"/>
    <n v="15"/>
    <n v="39"/>
    <n v="1"/>
    <n v="8"/>
    <n v="4"/>
  </r>
  <r>
    <n v="23"/>
    <x v="1"/>
    <x v="3"/>
    <x v="0"/>
    <n v="5"/>
    <n v="0"/>
    <n v="0"/>
    <n v="2"/>
    <n v="0"/>
    <n v="0"/>
    <n v="7"/>
    <n v="0"/>
    <n v="0"/>
    <n v="0"/>
    <n v="144"/>
    <n v="42"/>
    <n v="49"/>
    <n v="48"/>
    <n v="0"/>
    <n v="0"/>
    <n v="0"/>
    <n v="1"/>
    <n v="0"/>
    <n v="0"/>
    <n v="13"/>
    <n v="11"/>
    <n v="6"/>
    <n v="20"/>
    <n v="2"/>
    <n v="2"/>
  </r>
  <r>
    <n v="23"/>
    <x v="1"/>
    <x v="3"/>
    <x v="1"/>
    <n v="14"/>
    <n v="0"/>
    <n v="0"/>
    <n v="3"/>
    <n v="0"/>
    <n v="0"/>
    <n v="13"/>
    <n v="0"/>
    <n v="1"/>
    <n v="0"/>
    <n v="145"/>
    <n v="88"/>
    <n v="47"/>
    <n v="47"/>
    <n v="0"/>
    <n v="0"/>
    <n v="0"/>
    <n v="10"/>
    <n v="2"/>
    <n v="2"/>
    <n v="20"/>
    <n v="22"/>
    <n v="11"/>
    <n v="16"/>
    <n v="5"/>
    <n v="6"/>
  </r>
  <r>
    <n v="23"/>
    <x v="1"/>
    <x v="3"/>
    <x v="2"/>
    <n v="16"/>
    <n v="0"/>
    <n v="0"/>
    <n v="1"/>
    <n v="0"/>
    <n v="0"/>
    <n v="14"/>
    <n v="0"/>
    <n v="3"/>
    <n v="1"/>
    <n v="157"/>
    <n v="106"/>
    <n v="64"/>
    <n v="64"/>
    <n v="0"/>
    <n v="0"/>
    <n v="0"/>
    <n v="0"/>
    <n v="7"/>
    <n v="0"/>
    <n v="31"/>
    <n v="14"/>
    <n v="29"/>
    <n v="0"/>
    <n v="0"/>
    <n v="7"/>
  </r>
  <r>
    <n v="23"/>
    <x v="1"/>
    <x v="3"/>
    <x v="3"/>
    <n v="18"/>
    <n v="0"/>
    <n v="0"/>
    <n v="2"/>
    <n v="0"/>
    <n v="0"/>
    <n v="19"/>
    <n v="0"/>
    <n v="3"/>
    <n v="0"/>
    <n v="151"/>
    <n v="116"/>
    <n v="193"/>
    <n v="193"/>
    <n v="0"/>
    <n v="0"/>
    <n v="0"/>
    <n v="6"/>
    <n v="3"/>
    <n v="2"/>
    <n v="22"/>
    <n v="17"/>
    <n v="61"/>
    <n v="0"/>
    <n v="0"/>
    <n v="3"/>
  </r>
  <r>
    <n v="23"/>
    <x v="1"/>
    <x v="3"/>
    <x v="4"/>
    <n v="9"/>
    <n v="0"/>
    <n v="0"/>
    <n v="2"/>
    <n v="1"/>
    <n v="0"/>
    <n v="11"/>
    <n v="0"/>
    <n v="2"/>
    <n v="0"/>
    <n v="155"/>
    <n v="93"/>
    <n v="78"/>
    <n v="76"/>
    <n v="0"/>
    <n v="0"/>
    <n v="0"/>
    <n v="19"/>
    <n v="10"/>
    <n v="0"/>
    <n v="13"/>
    <n v="30"/>
    <n v="27"/>
    <n v="2"/>
    <n v="11"/>
    <n v="23"/>
  </r>
  <r>
    <n v="23"/>
    <x v="1"/>
    <x v="3"/>
    <x v="5"/>
    <n v="12"/>
    <n v="0"/>
    <n v="0"/>
    <n v="4"/>
    <n v="2"/>
    <n v="0"/>
    <n v="14"/>
    <n v="0"/>
    <n v="0"/>
    <n v="0"/>
    <n v="160"/>
    <n v="103"/>
    <n v="90"/>
    <n v="90"/>
    <n v="0"/>
    <n v="0"/>
    <n v="0"/>
    <n v="10"/>
    <n v="0"/>
    <n v="0"/>
    <n v="28"/>
    <n v="26"/>
    <n v="29"/>
    <n v="0"/>
    <n v="17"/>
    <n v="6"/>
  </r>
  <r>
    <n v="23"/>
    <x v="1"/>
    <x v="3"/>
    <x v="6"/>
    <n v="10"/>
    <n v="0"/>
    <n v="0"/>
    <n v="4"/>
    <n v="0"/>
    <n v="0"/>
    <n v="15"/>
    <n v="0"/>
    <n v="2"/>
    <n v="1"/>
    <n v="153"/>
    <n v="95"/>
    <n v="102"/>
    <n v="102"/>
    <n v="0"/>
    <n v="0"/>
    <n v="0"/>
    <n v="5"/>
    <n v="0"/>
    <n v="0"/>
    <n v="28"/>
    <n v="48"/>
    <n v="23"/>
    <n v="0"/>
    <n v="5"/>
    <n v="0"/>
  </r>
  <r>
    <n v="23"/>
    <x v="1"/>
    <x v="3"/>
    <x v="7"/>
    <n v="12"/>
    <n v="0"/>
    <n v="0"/>
    <n v="5"/>
    <n v="1"/>
    <n v="0"/>
    <n v="13"/>
    <n v="0"/>
    <n v="2"/>
    <n v="0"/>
    <n v="160"/>
    <n v="145"/>
    <n v="99"/>
    <n v="99"/>
    <n v="0"/>
    <n v="0"/>
    <n v="0"/>
    <n v="10"/>
    <n v="0"/>
    <n v="0"/>
    <n v="34"/>
    <n v="24"/>
    <n v="19"/>
    <n v="9"/>
    <n v="9"/>
    <n v="5"/>
  </r>
  <r>
    <n v="23"/>
    <x v="1"/>
    <x v="6"/>
    <x v="0"/>
    <n v="5"/>
    <n v="0"/>
    <n v="0"/>
    <n v="0"/>
    <n v="1"/>
    <n v="0"/>
    <n v="7"/>
    <n v="0"/>
    <n v="1"/>
    <n v="0"/>
    <n v="124"/>
    <n v="36"/>
    <n v="49"/>
    <n v="49"/>
    <n v="0"/>
    <n v="0"/>
    <n v="0"/>
    <n v="0"/>
    <n v="2"/>
    <n v="0"/>
    <n v="13"/>
    <n v="11"/>
    <n v="6"/>
    <n v="0"/>
    <n v="0"/>
    <n v="0"/>
  </r>
  <r>
    <n v="23"/>
    <x v="1"/>
    <x v="6"/>
    <x v="1"/>
    <n v="0"/>
    <n v="0"/>
    <n v="11"/>
    <n v="27"/>
    <n v="0"/>
    <n v="0"/>
    <n v="38"/>
    <n v="0"/>
    <n v="0"/>
    <n v="32"/>
    <n v="117"/>
    <n v="40"/>
    <n v="38"/>
    <n v="38"/>
    <n v="0"/>
    <n v="0"/>
    <n v="0"/>
    <n v="0"/>
    <n v="0"/>
    <n v="0"/>
    <n v="2"/>
    <n v="0"/>
    <n v="5"/>
    <n v="0"/>
    <n v="0"/>
    <n v="18"/>
  </r>
  <r>
    <n v="23"/>
    <x v="1"/>
    <x v="6"/>
    <x v="2"/>
    <n v="0"/>
    <n v="0"/>
    <n v="5"/>
    <n v="29"/>
    <n v="0"/>
    <n v="0"/>
    <n v="33"/>
    <n v="0"/>
    <n v="0"/>
    <n v="24"/>
    <n v="124"/>
    <n v="34"/>
    <n v="33"/>
    <n v="33"/>
    <n v="0"/>
    <n v="0"/>
    <n v="0"/>
    <n v="0"/>
    <n v="0"/>
    <n v="0"/>
    <n v="0"/>
    <n v="0"/>
    <n v="0"/>
    <n v="0"/>
    <n v="0"/>
    <n v="29"/>
  </r>
  <r>
    <n v="23"/>
    <x v="1"/>
    <x v="6"/>
    <x v="3"/>
    <n v="1"/>
    <n v="0"/>
    <n v="7"/>
    <n v="34"/>
    <n v="0"/>
    <n v="0"/>
    <n v="43"/>
    <n v="0"/>
    <n v="0"/>
    <n v="31"/>
    <n v="120"/>
    <n v="42"/>
    <n v="43"/>
    <n v="43"/>
    <n v="0"/>
    <n v="0"/>
    <n v="0"/>
    <n v="0"/>
    <n v="0"/>
    <n v="0"/>
    <n v="2"/>
    <n v="1"/>
    <n v="3"/>
    <n v="0"/>
    <n v="0"/>
    <n v="29"/>
  </r>
  <r>
    <n v="23"/>
    <x v="1"/>
    <x v="6"/>
    <x v="4"/>
    <n v="5"/>
    <n v="0"/>
    <n v="3"/>
    <n v="40"/>
    <n v="0"/>
    <n v="0"/>
    <n v="48"/>
    <n v="0"/>
    <n v="0"/>
    <n v="39"/>
    <n v="125"/>
    <n v="48"/>
    <n v="48"/>
    <n v="48"/>
    <n v="0"/>
    <n v="0"/>
    <n v="0"/>
    <n v="0"/>
    <n v="0"/>
    <n v="0"/>
    <n v="2"/>
    <n v="0"/>
    <n v="2"/>
    <n v="2"/>
    <n v="3"/>
    <n v="24"/>
  </r>
  <r>
    <n v="23"/>
    <x v="1"/>
    <x v="6"/>
    <x v="5"/>
    <n v="0"/>
    <n v="0"/>
    <n v="2"/>
    <n v="53"/>
    <n v="0"/>
    <n v="0"/>
    <n v="54"/>
    <n v="0"/>
    <n v="0"/>
    <n v="50"/>
    <n v="120"/>
    <n v="55"/>
    <n v="54"/>
    <n v="54"/>
    <n v="0"/>
    <n v="0"/>
    <n v="0"/>
    <n v="0"/>
    <n v="0"/>
    <n v="2"/>
    <n v="0"/>
    <n v="0"/>
    <n v="2"/>
    <n v="2"/>
    <n v="0"/>
    <n v="30"/>
  </r>
  <r>
    <n v="23"/>
    <x v="1"/>
    <x v="6"/>
    <x v="6"/>
    <n v="2"/>
    <n v="0"/>
    <n v="7"/>
    <n v="31"/>
    <n v="0"/>
    <n v="0"/>
    <n v="39"/>
    <n v="0"/>
    <n v="0"/>
    <n v="30"/>
    <n v="124"/>
    <n v="40"/>
    <n v="39"/>
    <n v="39"/>
    <n v="0"/>
    <n v="0"/>
    <n v="0"/>
    <n v="1"/>
    <n v="0"/>
    <n v="0"/>
    <n v="1"/>
    <n v="0"/>
    <n v="3"/>
    <n v="0"/>
    <n v="2"/>
    <n v="28"/>
  </r>
  <r>
    <n v="23"/>
    <x v="1"/>
    <x v="6"/>
    <x v="7"/>
    <n v="4"/>
    <n v="0"/>
    <n v="3"/>
    <n v="18"/>
    <n v="1"/>
    <n v="0"/>
    <n v="27"/>
    <n v="0"/>
    <n v="0"/>
    <n v="19"/>
    <n v="115"/>
    <n v="37"/>
    <n v="36"/>
    <n v="36"/>
    <n v="0"/>
    <n v="0"/>
    <n v="0"/>
    <n v="2"/>
    <n v="3"/>
    <n v="0"/>
    <n v="4"/>
    <n v="9"/>
    <n v="0"/>
    <n v="0"/>
    <n v="0"/>
    <n v="3"/>
  </r>
  <r>
    <n v="23"/>
    <x v="1"/>
    <x v="8"/>
    <x v="0"/>
    <n v="4"/>
    <n v="0"/>
    <n v="0"/>
    <n v="0"/>
    <n v="0"/>
    <n v="0"/>
    <n v="2"/>
    <n v="0"/>
    <n v="1"/>
    <n v="1"/>
    <n v="93"/>
    <n v="41"/>
    <n v="6"/>
    <n v="6"/>
    <n v="0"/>
    <n v="0"/>
    <n v="0"/>
    <n v="4"/>
    <n v="3"/>
    <n v="0"/>
    <n v="14"/>
    <n v="9"/>
    <n v="3"/>
    <n v="0"/>
    <n v="4"/>
    <n v="0"/>
  </r>
  <r>
    <n v="23"/>
    <x v="1"/>
    <x v="8"/>
    <x v="1"/>
    <n v="7"/>
    <n v="0"/>
    <n v="4"/>
    <n v="11"/>
    <n v="0"/>
    <n v="0"/>
    <n v="22"/>
    <n v="0"/>
    <n v="1"/>
    <n v="8"/>
    <n v="89"/>
    <n v="85"/>
    <n v="60"/>
    <n v="60"/>
    <n v="0"/>
    <n v="0"/>
    <n v="0"/>
    <n v="6"/>
    <n v="0"/>
    <n v="0"/>
    <n v="0"/>
    <n v="9"/>
    <n v="2"/>
    <n v="0"/>
    <n v="3"/>
    <n v="13"/>
  </r>
  <r>
    <n v="23"/>
    <x v="1"/>
    <x v="8"/>
    <x v="2"/>
    <n v="4"/>
    <n v="0"/>
    <n v="1"/>
    <n v="11"/>
    <n v="0"/>
    <n v="0"/>
    <n v="17"/>
    <n v="0"/>
    <n v="0"/>
    <n v="9"/>
    <n v="93"/>
    <n v="31"/>
    <n v="145"/>
    <n v="145"/>
    <n v="0"/>
    <n v="0"/>
    <n v="0"/>
    <n v="0"/>
    <n v="0"/>
    <n v="0"/>
    <n v="5"/>
    <n v="7"/>
    <n v="1"/>
    <n v="0"/>
    <n v="4"/>
    <n v="9"/>
  </r>
  <r>
    <n v="23"/>
    <x v="1"/>
    <x v="8"/>
    <x v="3"/>
    <n v="7"/>
    <n v="0"/>
    <n v="1"/>
    <n v="7"/>
    <n v="0"/>
    <n v="0"/>
    <n v="15"/>
    <n v="0"/>
    <n v="0"/>
    <n v="5"/>
    <n v="90"/>
    <n v="28"/>
    <n v="28"/>
    <n v="28"/>
    <n v="0"/>
    <n v="0"/>
    <n v="0"/>
    <n v="0"/>
    <n v="0"/>
    <n v="0"/>
    <n v="18"/>
    <n v="2"/>
    <n v="9"/>
    <n v="0"/>
    <n v="1"/>
    <n v="3"/>
  </r>
  <r>
    <n v="23"/>
    <x v="1"/>
    <x v="8"/>
    <x v="4"/>
    <n v="5"/>
    <n v="0"/>
    <n v="2"/>
    <n v="20"/>
    <n v="1"/>
    <n v="0"/>
    <n v="25"/>
    <n v="0"/>
    <n v="1"/>
    <n v="16"/>
    <n v="89"/>
    <n v="46"/>
    <n v="39"/>
    <n v="39"/>
    <n v="0"/>
    <n v="0"/>
    <n v="0"/>
    <n v="0"/>
    <n v="0"/>
    <n v="0"/>
    <n v="4"/>
    <n v="7"/>
    <n v="4"/>
    <n v="5"/>
    <n v="3"/>
    <n v="19"/>
  </r>
  <r>
    <n v="23"/>
    <x v="1"/>
    <x v="8"/>
    <x v="5"/>
    <n v="6"/>
    <n v="0"/>
    <n v="1"/>
    <n v="9"/>
    <n v="0"/>
    <n v="0"/>
    <n v="17"/>
    <n v="0"/>
    <n v="1"/>
    <n v="9"/>
    <n v="89"/>
    <n v="37"/>
    <n v="44"/>
    <n v="44"/>
    <n v="0"/>
    <n v="0"/>
    <n v="0"/>
    <n v="1"/>
    <n v="0"/>
    <n v="0"/>
    <n v="6"/>
    <n v="2"/>
    <n v="14"/>
    <n v="4"/>
    <n v="0"/>
    <n v="5"/>
  </r>
  <r>
    <n v="23"/>
    <x v="1"/>
    <x v="8"/>
    <x v="6"/>
    <n v="3"/>
    <n v="0"/>
    <n v="5"/>
    <n v="7"/>
    <n v="0"/>
    <n v="0"/>
    <n v="14"/>
    <n v="0"/>
    <n v="0"/>
    <n v="1"/>
    <n v="91"/>
    <n v="19"/>
    <n v="16"/>
    <n v="16"/>
    <n v="0"/>
    <n v="0"/>
    <n v="0"/>
    <n v="0"/>
    <n v="0"/>
    <n v="0"/>
    <n v="0"/>
    <n v="0"/>
    <n v="8"/>
    <n v="0"/>
    <n v="0"/>
    <n v="9"/>
  </r>
  <r>
    <n v="23"/>
    <x v="1"/>
    <x v="8"/>
    <x v="7"/>
    <n v="9"/>
    <n v="0"/>
    <n v="3"/>
    <n v="2"/>
    <n v="0"/>
    <n v="0"/>
    <n v="15"/>
    <n v="0"/>
    <n v="0"/>
    <n v="1"/>
    <n v="93"/>
    <n v="28"/>
    <n v="31"/>
    <n v="31"/>
    <n v="0"/>
    <n v="0"/>
    <n v="0"/>
    <n v="2"/>
    <n v="0"/>
    <n v="0"/>
    <n v="23"/>
    <n v="3"/>
    <n v="8"/>
    <n v="0"/>
    <n v="0"/>
    <n v="5"/>
  </r>
  <r>
    <n v="23"/>
    <x v="1"/>
    <x v="14"/>
    <x v="0"/>
    <n v="5"/>
    <n v="0"/>
    <n v="0"/>
    <n v="1"/>
    <n v="0"/>
    <n v="0"/>
    <n v="4"/>
    <n v="0"/>
    <n v="0"/>
    <n v="0"/>
    <n v="62"/>
    <n v="27"/>
    <n v="16"/>
    <n v="16"/>
    <n v="0"/>
    <n v="0"/>
    <n v="0"/>
    <n v="0"/>
    <n v="10"/>
    <n v="0"/>
    <n v="0"/>
    <n v="18"/>
    <n v="1"/>
    <n v="1"/>
    <n v="0"/>
    <n v="1"/>
  </r>
  <r>
    <n v="23"/>
    <x v="1"/>
    <x v="14"/>
    <x v="1"/>
    <n v="1"/>
    <n v="0"/>
    <n v="1"/>
    <n v="4"/>
    <n v="0"/>
    <n v="0"/>
    <n v="8"/>
    <n v="0"/>
    <n v="0"/>
    <n v="2"/>
    <n v="58"/>
    <n v="17"/>
    <n v="28"/>
    <n v="28"/>
    <n v="0"/>
    <n v="0"/>
    <n v="0"/>
    <n v="0"/>
    <n v="0"/>
    <n v="0"/>
    <n v="0"/>
    <n v="18"/>
    <n v="2"/>
    <n v="0"/>
    <n v="3"/>
    <n v="0"/>
  </r>
  <r>
    <n v="23"/>
    <x v="1"/>
    <x v="14"/>
    <x v="2"/>
    <n v="1"/>
    <n v="0"/>
    <n v="1"/>
    <n v="0"/>
    <n v="0"/>
    <n v="0"/>
    <n v="1"/>
    <n v="0"/>
    <n v="0"/>
    <n v="0"/>
    <n v="62"/>
    <n v="5"/>
    <n v="1"/>
    <n v="1"/>
    <n v="0"/>
    <n v="0"/>
    <n v="0"/>
    <n v="0"/>
    <n v="0"/>
    <n v="0"/>
    <n v="0"/>
    <n v="1"/>
    <n v="4"/>
    <n v="0"/>
    <n v="1"/>
    <n v="0"/>
  </r>
  <r>
    <n v="23"/>
    <x v="1"/>
    <x v="14"/>
    <x v="3"/>
    <n v="1"/>
    <n v="0"/>
    <n v="0"/>
    <n v="6"/>
    <n v="0"/>
    <n v="0"/>
    <n v="8"/>
    <n v="0"/>
    <n v="0"/>
    <n v="4"/>
    <n v="60"/>
    <n v="9"/>
    <n v="13"/>
    <n v="13"/>
    <n v="0"/>
    <n v="0"/>
    <n v="0"/>
    <n v="0"/>
    <n v="0"/>
    <n v="0"/>
    <n v="0"/>
    <n v="3"/>
    <n v="6"/>
    <n v="0"/>
    <n v="1"/>
    <n v="3"/>
  </r>
  <r>
    <n v="23"/>
    <x v="1"/>
    <x v="14"/>
    <x v="4"/>
    <n v="4"/>
    <n v="0"/>
    <n v="2"/>
    <n v="10"/>
    <n v="0"/>
    <n v="0"/>
    <n v="14"/>
    <n v="0"/>
    <n v="0"/>
    <n v="7"/>
    <n v="62"/>
    <n v="40"/>
    <n v="38"/>
    <n v="38"/>
    <n v="0"/>
    <n v="0"/>
    <n v="0"/>
    <n v="0"/>
    <n v="0"/>
    <n v="0"/>
    <n v="6"/>
    <n v="15"/>
    <n v="11"/>
    <n v="3"/>
    <n v="1"/>
    <n v="4"/>
  </r>
  <r>
    <n v="23"/>
    <x v="1"/>
    <x v="14"/>
    <x v="5"/>
    <n v="1"/>
    <n v="0"/>
    <n v="1"/>
    <n v="15"/>
    <n v="0"/>
    <n v="0"/>
    <n v="19"/>
    <n v="0"/>
    <n v="0"/>
    <n v="13"/>
    <n v="60"/>
    <n v="20"/>
    <n v="22"/>
    <n v="22"/>
    <n v="0"/>
    <n v="0"/>
    <n v="0"/>
    <n v="0"/>
    <n v="0"/>
    <n v="0"/>
    <n v="0"/>
    <n v="13"/>
    <n v="8"/>
    <n v="0"/>
    <n v="0"/>
    <n v="0"/>
  </r>
  <r>
    <n v="23"/>
    <x v="1"/>
    <x v="14"/>
    <x v="6"/>
    <n v="2"/>
    <n v="0"/>
    <n v="0"/>
    <n v="16"/>
    <n v="0"/>
    <n v="0"/>
    <n v="18"/>
    <n v="0"/>
    <n v="0"/>
    <n v="13"/>
    <n v="62"/>
    <n v="23"/>
    <n v="23"/>
    <n v="23"/>
    <n v="0"/>
    <n v="0"/>
    <n v="0"/>
    <n v="0"/>
    <n v="0"/>
    <n v="0"/>
    <n v="0"/>
    <n v="12"/>
    <n v="9"/>
    <n v="0"/>
    <n v="1"/>
    <n v="3"/>
  </r>
  <r>
    <n v="23"/>
    <x v="1"/>
    <x v="14"/>
    <x v="7"/>
    <n v="1"/>
    <n v="0"/>
    <n v="3"/>
    <n v="14"/>
    <n v="0"/>
    <n v="0"/>
    <n v="18"/>
    <n v="0"/>
    <n v="0"/>
    <n v="13"/>
    <n v="62"/>
    <n v="19"/>
    <n v="19"/>
    <n v="19"/>
    <n v="0"/>
    <n v="0"/>
    <n v="0"/>
    <n v="0"/>
    <n v="0"/>
    <n v="0"/>
    <n v="0"/>
    <n v="6"/>
    <n v="14"/>
    <n v="0"/>
    <n v="0"/>
    <n v="4"/>
  </r>
  <r>
    <n v="23"/>
    <x v="2"/>
    <x v="0"/>
    <x v="0"/>
    <n v="23"/>
    <n v="0"/>
    <n v="0"/>
    <n v="0"/>
    <n v="0"/>
    <n v="0"/>
    <n v="11"/>
    <n v="0"/>
    <n v="3"/>
    <n v="0"/>
    <n v="508"/>
    <n v="446"/>
    <n v="191"/>
    <n v="191"/>
    <n v="0"/>
    <n v="0"/>
    <n v="0"/>
    <n v="39"/>
    <n v="6"/>
    <n v="0"/>
    <n v="249"/>
    <n v="51"/>
    <n v="5"/>
    <n v="34"/>
    <n v="31"/>
    <n v="31"/>
  </r>
  <r>
    <n v="23"/>
    <x v="2"/>
    <x v="0"/>
    <x v="1"/>
    <n v="21"/>
    <n v="0"/>
    <n v="0"/>
    <n v="0"/>
    <n v="0"/>
    <n v="0"/>
    <n v="22"/>
    <n v="0"/>
    <n v="1"/>
    <n v="0"/>
    <n v="594"/>
    <n v="562"/>
    <n v="342"/>
    <n v="342"/>
    <n v="0"/>
    <n v="0"/>
    <n v="0"/>
    <n v="33"/>
    <n v="7"/>
    <n v="0"/>
    <n v="288"/>
    <n v="109"/>
    <n v="4"/>
    <n v="27"/>
    <n v="65"/>
    <n v="29"/>
  </r>
  <r>
    <n v="23"/>
    <x v="2"/>
    <x v="0"/>
    <x v="2"/>
    <n v="31"/>
    <n v="0"/>
    <n v="0"/>
    <n v="0"/>
    <n v="0"/>
    <n v="0"/>
    <n v="35"/>
    <n v="0"/>
    <n v="1"/>
    <n v="0"/>
    <n v="659"/>
    <n v="548"/>
    <n v="4796"/>
    <n v="4796"/>
    <n v="0"/>
    <n v="0"/>
    <n v="0"/>
    <n v="22"/>
    <n v="6"/>
    <n v="0"/>
    <n v="221"/>
    <n v="99"/>
    <n v="53"/>
    <n v="31"/>
    <n v="88"/>
    <n v="28"/>
  </r>
  <r>
    <n v="23"/>
    <x v="2"/>
    <x v="0"/>
    <x v="3"/>
    <n v="34"/>
    <n v="0"/>
    <n v="0"/>
    <n v="0"/>
    <n v="0"/>
    <n v="0"/>
    <n v="28"/>
    <n v="0"/>
    <n v="5"/>
    <n v="0"/>
    <n v="641"/>
    <n v="543"/>
    <n v="613"/>
    <n v="613"/>
    <n v="0"/>
    <n v="0"/>
    <n v="0"/>
    <n v="36"/>
    <n v="9"/>
    <n v="0"/>
    <n v="212"/>
    <n v="161"/>
    <n v="9"/>
    <n v="2"/>
    <n v="68"/>
    <n v="46"/>
  </r>
  <r>
    <n v="23"/>
    <x v="2"/>
    <x v="0"/>
    <x v="4"/>
    <n v="36"/>
    <n v="0"/>
    <n v="0"/>
    <n v="0"/>
    <n v="0"/>
    <n v="0"/>
    <n v="26"/>
    <n v="0"/>
    <n v="3"/>
    <n v="0"/>
    <n v="649"/>
    <n v="541"/>
    <n v="423"/>
    <n v="423"/>
    <n v="0"/>
    <n v="0"/>
    <n v="0"/>
    <n v="37"/>
    <n v="8"/>
    <n v="0"/>
    <n v="202"/>
    <n v="147"/>
    <n v="13"/>
    <n v="24"/>
    <n v="77"/>
    <n v="33"/>
  </r>
  <r>
    <n v="23"/>
    <x v="2"/>
    <x v="0"/>
    <x v="5"/>
    <n v="37"/>
    <n v="0"/>
    <n v="0"/>
    <n v="0"/>
    <n v="0"/>
    <n v="0"/>
    <n v="36"/>
    <n v="0"/>
    <n v="4"/>
    <n v="0"/>
    <n v="719"/>
    <n v="664"/>
    <n v="679"/>
    <n v="679"/>
    <n v="0"/>
    <n v="0"/>
    <n v="0"/>
    <n v="97"/>
    <n v="6"/>
    <n v="0"/>
    <n v="263"/>
    <n v="137"/>
    <n v="10"/>
    <n v="37"/>
    <n v="83"/>
    <n v="31"/>
  </r>
  <r>
    <n v="23"/>
    <x v="2"/>
    <x v="0"/>
    <x v="6"/>
    <n v="37"/>
    <n v="0"/>
    <n v="0"/>
    <n v="0"/>
    <n v="0"/>
    <n v="0"/>
    <n v="32"/>
    <n v="0"/>
    <n v="2"/>
    <n v="0"/>
    <n v="744"/>
    <n v="690"/>
    <n v="712"/>
    <n v="712"/>
    <n v="0"/>
    <n v="0"/>
    <n v="0"/>
    <n v="50"/>
    <n v="3"/>
    <n v="0"/>
    <n v="357"/>
    <n v="145"/>
    <n v="10"/>
    <n v="20"/>
    <n v="67"/>
    <n v="38"/>
  </r>
  <r>
    <n v="23"/>
    <x v="2"/>
    <x v="0"/>
    <x v="7"/>
    <n v="28"/>
    <n v="0"/>
    <n v="0"/>
    <n v="0"/>
    <n v="0"/>
    <n v="0"/>
    <n v="30"/>
    <n v="0"/>
    <n v="4"/>
    <n v="0"/>
    <n v="742"/>
    <n v="583"/>
    <n v="833"/>
    <n v="833"/>
    <n v="0"/>
    <n v="0"/>
    <n v="0"/>
    <n v="47"/>
    <n v="11"/>
    <n v="2"/>
    <n v="315"/>
    <n v="101"/>
    <n v="14"/>
    <n v="5"/>
    <n v="57"/>
    <n v="31"/>
  </r>
  <r>
    <n v="23"/>
    <x v="2"/>
    <x v="6"/>
    <x v="0"/>
    <n v="0"/>
    <n v="0"/>
    <n v="0"/>
    <n v="0"/>
    <n v="0"/>
    <n v="0"/>
    <n v="0"/>
    <n v="0"/>
    <n v="0"/>
    <n v="0"/>
    <n v="93"/>
    <n v="0"/>
    <n v="0"/>
    <n v="0"/>
    <n v="0"/>
    <n v="0"/>
    <n v="0"/>
    <n v="0"/>
    <n v="0"/>
    <n v="0"/>
    <n v="0"/>
    <n v="0"/>
    <n v="0"/>
    <n v="0"/>
    <n v="0"/>
    <n v="0"/>
  </r>
  <r>
    <n v="23"/>
    <x v="2"/>
    <x v="6"/>
    <x v="1"/>
    <n v="0"/>
    <n v="0"/>
    <n v="0"/>
    <n v="0"/>
    <n v="0"/>
    <n v="0"/>
    <n v="0"/>
    <n v="0"/>
    <n v="0"/>
    <n v="0"/>
    <n v="87"/>
    <n v="0"/>
    <n v="0"/>
    <n v="0"/>
    <n v="0"/>
    <n v="0"/>
    <n v="0"/>
    <n v="0"/>
    <n v="0"/>
    <n v="0"/>
    <n v="0"/>
    <n v="0"/>
    <n v="0"/>
    <n v="0"/>
    <n v="0"/>
    <n v="0"/>
  </r>
  <r>
    <n v="23"/>
    <x v="2"/>
    <x v="6"/>
    <x v="2"/>
    <n v="0"/>
    <n v="0"/>
    <n v="0"/>
    <n v="0"/>
    <n v="0"/>
    <n v="0"/>
    <n v="0"/>
    <n v="0"/>
    <n v="0"/>
    <n v="0"/>
    <n v="93"/>
    <n v="0"/>
    <n v="0"/>
    <n v="0"/>
    <n v="0"/>
    <n v="0"/>
    <n v="0"/>
    <n v="0"/>
    <n v="0"/>
    <n v="0"/>
    <n v="0"/>
    <n v="0"/>
    <n v="0"/>
    <n v="0"/>
    <n v="0"/>
    <n v="0"/>
  </r>
  <r>
    <n v="23"/>
    <x v="2"/>
    <x v="6"/>
    <x v="3"/>
    <n v="0"/>
    <n v="0"/>
    <n v="0"/>
    <n v="0"/>
    <n v="0"/>
    <n v="0"/>
    <n v="0"/>
    <n v="0"/>
    <n v="0"/>
    <n v="0"/>
    <n v="93"/>
    <n v="0"/>
    <n v="0"/>
    <n v="0"/>
    <n v="0"/>
    <n v="0"/>
    <n v="0"/>
    <n v="0"/>
    <n v="0"/>
    <n v="0"/>
    <n v="0"/>
    <n v="0"/>
    <n v="0"/>
    <n v="0"/>
    <n v="0"/>
    <n v="0"/>
  </r>
  <r>
    <n v="23"/>
    <x v="2"/>
    <x v="6"/>
    <x v="4"/>
    <n v="0"/>
    <n v="0"/>
    <n v="0"/>
    <n v="0"/>
    <n v="0"/>
    <n v="0"/>
    <n v="0"/>
    <n v="0"/>
    <n v="0"/>
    <n v="0"/>
    <n v="93"/>
    <n v="0"/>
    <n v="0"/>
    <n v="0"/>
    <n v="0"/>
    <n v="0"/>
    <n v="0"/>
    <n v="0"/>
    <n v="0"/>
    <n v="0"/>
    <n v="0"/>
    <n v="0"/>
    <n v="0"/>
    <n v="0"/>
    <n v="0"/>
    <n v="0"/>
  </r>
  <r>
    <n v="23"/>
    <x v="2"/>
    <x v="6"/>
    <x v="5"/>
    <n v="1"/>
    <n v="0"/>
    <n v="0"/>
    <n v="0"/>
    <n v="0"/>
    <n v="0"/>
    <n v="0"/>
    <n v="0"/>
    <n v="0"/>
    <n v="0"/>
    <n v="90"/>
    <n v="0"/>
    <n v="0"/>
    <n v="0"/>
    <n v="0"/>
    <n v="0"/>
    <n v="0"/>
    <n v="0"/>
    <n v="0"/>
    <n v="0"/>
    <n v="0"/>
    <n v="0"/>
    <n v="0"/>
    <n v="0"/>
    <n v="0"/>
    <n v="0"/>
  </r>
  <r>
    <n v="23"/>
    <x v="2"/>
    <x v="6"/>
    <x v="6"/>
    <n v="0"/>
    <n v="0"/>
    <n v="0"/>
    <n v="0"/>
    <n v="0"/>
    <n v="0"/>
    <n v="1"/>
    <n v="0"/>
    <n v="0"/>
    <n v="0"/>
    <n v="85"/>
    <n v="5"/>
    <n v="8"/>
    <n v="8"/>
    <n v="0"/>
    <n v="0"/>
    <n v="0"/>
    <n v="0"/>
    <n v="0"/>
    <n v="0"/>
    <n v="0"/>
    <n v="5"/>
    <n v="0"/>
    <n v="0"/>
    <n v="0"/>
    <n v="0"/>
  </r>
  <r>
    <n v="23"/>
    <x v="2"/>
    <x v="6"/>
    <x v="7"/>
    <n v="0"/>
    <n v="0"/>
    <n v="0"/>
    <n v="0"/>
    <n v="0"/>
    <n v="0"/>
    <n v="0"/>
    <n v="0"/>
    <n v="0"/>
    <n v="0"/>
    <n v="93"/>
    <n v="0"/>
    <n v="0"/>
    <n v="0"/>
    <n v="0"/>
    <n v="0"/>
    <n v="0"/>
    <n v="0"/>
    <n v="0"/>
    <n v="0"/>
    <n v="0"/>
    <n v="0"/>
    <n v="0"/>
    <n v="0"/>
    <n v="0"/>
    <n v="0"/>
  </r>
  <r>
    <n v="23"/>
    <x v="3"/>
    <x v="0"/>
    <x v="0"/>
    <n v="11"/>
    <n v="4"/>
    <n v="0"/>
    <n v="0"/>
    <n v="0"/>
    <n v="0"/>
    <n v="15"/>
    <n v="0"/>
    <n v="0"/>
    <n v="0"/>
    <n v="341"/>
    <n v="298"/>
    <n v="97"/>
    <n v="95"/>
    <n v="0"/>
    <n v="0"/>
    <n v="0"/>
    <n v="13"/>
    <n v="3"/>
    <n v="1"/>
    <n v="54"/>
    <n v="49"/>
    <n v="49"/>
    <n v="0"/>
    <n v="66"/>
    <n v="63"/>
  </r>
  <r>
    <n v="23"/>
    <x v="3"/>
    <x v="0"/>
    <x v="1"/>
    <n v="6"/>
    <n v="0"/>
    <n v="0"/>
    <n v="4"/>
    <n v="0"/>
    <n v="0"/>
    <n v="11"/>
    <n v="0"/>
    <n v="0"/>
    <n v="0"/>
    <n v="319"/>
    <n v="244"/>
    <n v="239"/>
    <n v="239"/>
    <n v="0"/>
    <n v="0"/>
    <n v="0"/>
    <n v="1"/>
    <n v="0"/>
    <n v="4"/>
    <n v="57"/>
    <n v="31"/>
    <n v="39"/>
    <n v="0"/>
    <n v="58"/>
    <n v="54"/>
  </r>
  <r>
    <n v="23"/>
    <x v="3"/>
    <x v="0"/>
    <x v="2"/>
    <n v="7"/>
    <n v="0"/>
    <n v="0"/>
    <n v="5"/>
    <n v="0"/>
    <n v="0"/>
    <n v="11"/>
    <n v="0"/>
    <n v="0"/>
    <n v="0"/>
    <n v="341"/>
    <n v="265"/>
    <n v="59"/>
    <n v="59"/>
    <n v="0"/>
    <n v="0"/>
    <n v="0"/>
    <n v="1"/>
    <n v="1"/>
    <n v="0"/>
    <n v="84"/>
    <n v="42"/>
    <n v="28"/>
    <n v="0"/>
    <n v="58"/>
    <n v="51"/>
  </r>
  <r>
    <n v="23"/>
    <x v="3"/>
    <x v="0"/>
    <x v="3"/>
    <n v="7"/>
    <n v="0"/>
    <n v="0"/>
    <n v="2"/>
    <n v="0"/>
    <n v="0"/>
    <n v="10"/>
    <n v="0"/>
    <n v="0"/>
    <n v="0"/>
    <n v="330"/>
    <n v="280"/>
    <n v="30"/>
    <n v="30"/>
    <n v="0"/>
    <n v="0"/>
    <n v="0"/>
    <n v="0"/>
    <n v="0"/>
    <n v="0"/>
    <n v="64"/>
    <n v="40"/>
    <n v="33"/>
    <n v="27"/>
    <n v="66"/>
    <n v="50"/>
  </r>
  <r>
    <n v="23"/>
    <x v="3"/>
    <x v="0"/>
    <x v="4"/>
    <n v="6"/>
    <n v="0"/>
    <n v="0"/>
    <n v="12"/>
    <n v="0"/>
    <n v="0"/>
    <n v="15"/>
    <n v="0"/>
    <n v="2"/>
    <n v="1"/>
    <n v="341"/>
    <n v="295"/>
    <n v="193"/>
    <n v="193"/>
    <n v="0"/>
    <n v="0"/>
    <n v="0"/>
    <n v="4"/>
    <n v="5"/>
    <n v="0"/>
    <n v="96"/>
    <n v="37"/>
    <n v="64"/>
    <n v="0"/>
    <n v="44"/>
    <n v="45"/>
  </r>
  <r>
    <n v="23"/>
    <x v="3"/>
    <x v="0"/>
    <x v="5"/>
    <n v="5"/>
    <n v="0"/>
    <n v="0"/>
    <n v="8"/>
    <n v="0"/>
    <n v="0"/>
    <n v="14"/>
    <n v="0"/>
    <n v="2"/>
    <n v="0"/>
    <n v="330"/>
    <n v="259"/>
    <n v="358"/>
    <n v="358"/>
    <n v="0"/>
    <n v="0"/>
    <n v="0"/>
    <n v="0"/>
    <n v="0"/>
    <n v="0"/>
    <n v="115"/>
    <n v="24"/>
    <n v="63"/>
    <n v="12"/>
    <n v="19"/>
    <n v="26"/>
  </r>
  <r>
    <n v="23"/>
    <x v="3"/>
    <x v="0"/>
    <x v="6"/>
    <n v="3"/>
    <n v="0"/>
    <n v="0"/>
    <n v="14"/>
    <n v="0"/>
    <n v="0"/>
    <n v="14"/>
    <n v="0"/>
    <n v="0"/>
    <n v="1"/>
    <n v="341"/>
    <n v="278"/>
    <n v="493"/>
    <n v="493"/>
    <n v="0"/>
    <n v="0"/>
    <n v="0"/>
    <n v="10"/>
    <n v="0"/>
    <n v="0"/>
    <n v="99"/>
    <n v="48"/>
    <n v="43"/>
    <n v="0"/>
    <n v="7"/>
    <n v="71"/>
  </r>
  <r>
    <n v="23"/>
    <x v="3"/>
    <x v="0"/>
    <x v="7"/>
    <n v="4"/>
    <n v="0"/>
    <n v="0"/>
    <n v="11"/>
    <n v="0"/>
    <n v="0"/>
    <n v="13"/>
    <n v="0"/>
    <n v="2"/>
    <n v="2"/>
    <n v="341"/>
    <n v="298"/>
    <n v="224"/>
    <n v="224"/>
    <n v="0"/>
    <n v="0"/>
    <n v="0"/>
    <n v="41"/>
    <n v="4"/>
    <n v="0"/>
    <n v="109"/>
    <n v="54"/>
    <n v="24"/>
    <n v="0"/>
    <n v="8"/>
    <n v="58"/>
  </r>
  <r>
    <n v="23"/>
    <x v="4"/>
    <x v="0"/>
    <x v="0"/>
    <n v="8"/>
    <n v="0"/>
    <n v="0"/>
    <n v="3"/>
    <n v="2"/>
    <n v="0"/>
    <n v="13"/>
    <n v="0"/>
    <n v="0"/>
    <n v="1"/>
    <n v="402"/>
    <n v="337"/>
    <n v="1047"/>
    <n v="337"/>
    <n v="0"/>
    <n v="0"/>
    <n v="0"/>
    <n v="4"/>
    <n v="0"/>
    <n v="0"/>
    <n v="110"/>
    <n v="81"/>
    <n v="24"/>
    <n v="62"/>
    <n v="58"/>
    <n v="0"/>
  </r>
  <r>
    <n v="23"/>
    <x v="4"/>
    <x v="0"/>
    <x v="1"/>
    <n v="2"/>
    <n v="0"/>
    <n v="0"/>
    <n v="3"/>
    <n v="0"/>
    <n v="0"/>
    <n v="4"/>
    <n v="0"/>
    <n v="0"/>
    <n v="2"/>
    <n v="377"/>
    <n v="356"/>
    <n v="100"/>
    <n v="356"/>
    <n v="0"/>
    <n v="0"/>
    <n v="0"/>
    <n v="1"/>
    <n v="0"/>
    <n v="0"/>
    <n v="192"/>
    <n v="42"/>
    <n v="3"/>
    <n v="64"/>
    <n v="54"/>
    <n v="0"/>
  </r>
  <r>
    <n v="23"/>
    <x v="4"/>
    <x v="0"/>
    <x v="2"/>
    <n v="0"/>
    <n v="0"/>
    <n v="0"/>
    <n v="5"/>
    <n v="1"/>
    <n v="0"/>
    <n v="6"/>
    <n v="0"/>
    <n v="1"/>
    <n v="2"/>
    <n v="403"/>
    <n v="386"/>
    <n v="256"/>
    <n v="386"/>
    <n v="0"/>
    <n v="0"/>
    <n v="0"/>
    <n v="9"/>
    <n v="0"/>
    <n v="0"/>
    <n v="185"/>
    <n v="41"/>
    <n v="23"/>
    <n v="87"/>
    <n v="30"/>
    <n v="14"/>
  </r>
  <r>
    <n v="23"/>
    <x v="4"/>
    <x v="0"/>
    <x v="3"/>
    <n v="2"/>
    <n v="0"/>
    <n v="0"/>
    <n v="3"/>
    <n v="0"/>
    <n v="0"/>
    <n v="5"/>
    <n v="0"/>
    <n v="0"/>
    <n v="0"/>
    <n v="383"/>
    <n v="369"/>
    <n v="196"/>
    <n v="369"/>
    <n v="0"/>
    <n v="0"/>
    <n v="0"/>
    <n v="3"/>
    <n v="0"/>
    <n v="0"/>
    <n v="163"/>
    <n v="50"/>
    <n v="40"/>
    <n v="72"/>
    <n v="11"/>
    <n v="30"/>
  </r>
  <r>
    <n v="23"/>
    <x v="4"/>
    <x v="0"/>
    <x v="4"/>
    <n v="5"/>
    <n v="0"/>
    <n v="0"/>
    <n v="2"/>
    <n v="0"/>
    <n v="0"/>
    <n v="8"/>
    <n v="0"/>
    <n v="2"/>
    <n v="0"/>
    <n v="370"/>
    <n v="320"/>
    <n v="526"/>
    <n v="320"/>
    <n v="0"/>
    <n v="0"/>
    <n v="0"/>
    <n v="8"/>
    <n v="0"/>
    <n v="0"/>
    <n v="160"/>
    <n v="20"/>
    <n v="19"/>
    <n v="88"/>
    <n v="5"/>
    <n v="22"/>
  </r>
  <r>
    <n v="23"/>
    <x v="4"/>
    <x v="0"/>
    <x v="5"/>
    <n v="3"/>
    <n v="0"/>
    <n v="0"/>
    <n v="4"/>
    <n v="1"/>
    <n v="0"/>
    <n v="6"/>
    <n v="0"/>
    <n v="0"/>
    <n v="0"/>
    <n v="360"/>
    <n v="316"/>
    <n v="64"/>
    <n v="316"/>
    <n v="0"/>
    <n v="0"/>
    <n v="0"/>
    <n v="8"/>
    <n v="0"/>
    <n v="0"/>
    <n v="164"/>
    <n v="21"/>
    <n v="10"/>
    <n v="88"/>
    <n v="16"/>
    <n v="0"/>
  </r>
  <r>
    <n v="23"/>
    <x v="4"/>
    <x v="0"/>
    <x v="6"/>
    <n v="0"/>
    <n v="0"/>
    <n v="0"/>
    <n v="5"/>
    <n v="0"/>
    <n v="9"/>
    <n v="13"/>
    <n v="0"/>
    <n v="1"/>
    <n v="0"/>
    <n v="353"/>
    <n v="331"/>
    <n v="686"/>
    <n v="686"/>
    <n v="0"/>
    <n v="0"/>
    <n v="0"/>
    <n v="1"/>
    <n v="0"/>
    <n v="0"/>
    <n v="206"/>
    <n v="36"/>
    <n v="19"/>
    <n v="61"/>
    <n v="6"/>
    <n v="2"/>
  </r>
  <r>
    <n v="23"/>
    <x v="4"/>
    <x v="0"/>
    <x v="7"/>
    <n v="0"/>
    <n v="0"/>
    <n v="0"/>
    <n v="2"/>
    <n v="0"/>
    <n v="7"/>
    <n v="10"/>
    <n v="0"/>
    <n v="1"/>
    <n v="0"/>
    <n v="314"/>
    <n v="274"/>
    <n v="181"/>
    <n v="181"/>
    <n v="0"/>
    <n v="0"/>
    <n v="0"/>
    <n v="1"/>
    <n v="0"/>
    <n v="0"/>
    <n v="126"/>
    <n v="42"/>
    <n v="48"/>
    <n v="30"/>
    <n v="29"/>
    <n v="0"/>
  </r>
  <r>
    <n v="23"/>
    <x v="5"/>
    <x v="0"/>
    <x v="0"/>
    <n v="0"/>
    <n v="0"/>
    <n v="0"/>
    <n v="3"/>
    <n v="3"/>
    <n v="0"/>
    <n v="4"/>
    <n v="0"/>
    <n v="1"/>
    <n v="0"/>
    <n v="279"/>
    <n v="235"/>
    <n v="170"/>
    <n v="170"/>
    <n v="0"/>
    <n v="0"/>
    <n v="0"/>
    <n v="0"/>
    <n v="0"/>
    <n v="0"/>
    <n v="101"/>
    <n v="68"/>
    <n v="1"/>
    <n v="55"/>
    <n v="3"/>
    <n v="0"/>
  </r>
  <r>
    <n v="23"/>
    <x v="5"/>
    <x v="0"/>
    <x v="1"/>
    <n v="0"/>
    <n v="0"/>
    <n v="0"/>
    <n v="3"/>
    <n v="0"/>
    <n v="0"/>
    <n v="5"/>
    <n v="0"/>
    <n v="0"/>
    <n v="0"/>
    <n v="261"/>
    <n v="203"/>
    <n v="356"/>
    <n v="356"/>
    <n v="0"/>
    <n v="0"/>
    <n v="0"/>
    <n v="4"/>
    <n v="0"/>
    <n v="0"/>
    <n v="95"/>
    <n v="63"/>
    <n v="0"/>
    <n v="16"/>
    <n v="28"/>
    <n v="0"/>
  </r>
  <r>
    <n v="23"/>
    <x v="5"/>
    <x v="0"/>
    <x v="2"/>
    <n v="0"/>
    <n v="0"/>
    <n v="0"/>
    <n v="1"/>
    <n v="0"/>
    <n v="0"/>
    <n v="1"/>
    <n v="0"/>
    <n v="0"/>
    <n v="0"/>
    <n v="279"/>
    <n v="183"/>
    <n v="39"/>
    <n v="39"/>
    <n v="0"/>
    <n v="0"/>
    <n v="0"/>
    <n v="0"/>
    <n v="0"/>
    <n v="0"/>
    <n v="57"/>
    <n v="42"/>
    <n v="1"/>
    <n v="27"/>
    <n v="55"/>
    <n v="1"/>
  </r>
  <r>
    <n v="23"/>
    <x v="5"/>
    <x v="0"/>
    <x v="3"/>
    <n v="0"/>
    <n v="0"/>
    <n v="0"/>
    <n v="4"/>
    <n v="0"/>
    <n v="0"/>
    <n v="4"/>
    <n v="0"/>
    <n v="0"/>
    <n v="0"/>
    <n v="270"/>
    <n v="187"/>
    <n v="605"/>
    <n v="605"/>
    <n v="0"/>
    <n v="0"/>
    <n v="0"/>
    <n v="2"/>
    <n v="0"/>
    <n v="0"/>
    <n v="59"/>
    <n v="39"/>
    <n v="8"/>
    <n v="63"/>
    <n v="35"/>
    <n v="3"/>
  </r>
  <r>
    <n v="23"/>
    <x v="5"/>
    <x v="0"/>
    <x v="4"/>
    <n v="0"/>
    <n v="0"/>
    <n v="0"/>
    <n v="9"/>
    <n v="1"/>
    <n v="0"/>
    <n v="9"/>
    <n v="0"/>
    <n v="1"/>
    <n v="0"/>
    <n v="279"/>
    <n v="202"/>
    <n v="204"/>
    <n v="204"/>
    <n v="0"/>
    <n v="0"/>
    <n v="0"/>
    <n v="1"/>
    <n v="0"/>
    <n v="0"/>
    <n v="81"/>
    <n v="40"/>
    <n v="5"/>
    <n v="59"/>
    <n v="18"/>
    <n v="0"/>
  </r>
  <r>
    <n v="23"/>
    <x v="5"/>
    <x v="0"/>
    <x v="5"/>
    <n v="1"/>
    <n v="0"/>
    <n v="0"/>
    <n v="5"/>
    <n v="0"/>
    <n v="0"/>
    <n v="6"/>
    <n v="0"/>
    <n v="0"/>
    <n v="0"/>
    <n v="279"/>
    <n v="190"/>
    <n v="269"/>
    <n v="269"/>
    <n v="0"/>
    <n v="0"/>
    <n v="0"/>
    <n v="13"/>
    <n v="0"/>
    <n v="0"/>
    <n v="73"/>
    <n v="28"/>
    <n v="0"/>
    <n v="77"/>
    <n v="7"/>
    <n v="0"/>
  </r>
  <r>
    <n v="23"/>
    <x v="5"/>
    <x v="0"/>
    <x v="6"/>
    <n v="2"/>
    <n v="0"/>
    <n v="0"/>
    <n v="5"/>
    <n v="1"/>
    <n v="0"/>
    <n v="8"/>
    <n v="0"/>
    <n v="1"/>
    <n v="0"/>
    <n v="279"/>
    <n v="158"/>
    <n v="227"/>
    <n v="227"/>
    <n v="0"/>
    <n v="0"/>
    <n v="0"/>
    <n v="6"/>
    <n v="0"/>
    <n v="0"/>
    <n v="56"/>
    <n v="5"/>
    <n v="6"/>
    <n v="69"/>
    <n v="13"/>
    <n v="3"/>
  </r>
  <r>
    <n v="23"/>
    <x v="5"/>
    <x v="0"/>
    <x v="7"/>
    <n v="0"/>
    <n v="0"/>
    <n v="0"/>
    <n v="10"/>
    <n v="0"/>
    <n v="0"/>
    <n v="10"/>
    <n v="0"/>
    <n v="0"/>
    <n v="0"/>
    <n v="279"/>
    <n v="152"/>
    <n v="1417"/>
    <n v="1417"/>
    <n v="0"/>
    <n v="0"/>
    <n v="0"/>
    <n v="2"/>
    <n v="0"/>
    <n v="0"/>
    <n v="91"/>
    <n v="27"/>
    <n v="1"/>
    <n v="6"/>
    <n v="19"/>
    <n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7795FD7-CF9B-4335-9942-C3604EB7B98E}" name="Tabla dinámica1" cacheId="0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19">
    <format dxfId="178">
      <pivotArea outline="0" collapsedLevelsAreSubtotals="1" fieldPosition="0"/>
    </format>
    <format dxfId="177">
      <pivotArea field="-2" type="button" dataOnly="0" labelOnly="1" outline="0" axis="axisRow" fieldPosition="0"/>
    </format>
    <format dxfId="17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75">
      <pivotArea dataOnly="0" labelOnly="1" fieldPosition="0">
        <references count="1">
          <reference field="1" count="0"/>
        </references>
      </pivotArea>
    </format>
    <format dxfId="174">
      <pivotArea dataOnly="0" labelOnly="1" grandCol="1" outline="0" fieldPosition="0"/>
    </format>
    <format dxfId="173">
      <pivotArea outline="0" collapsedLevelsAreSubtotals="1" fieldPosition="0"/>
    </format>
    <format dxfId="172">
      <pivotArea dataOnly="0" labelOnly="1" fieldPosition="0">
        <references count="1">
          <reference field="1" count="0"/>
        </references>
      </pivotArea>
    </format>
    <format dxfId="171">
      <pivotArea dataOnly="0" labelOnly="1" fieldPosition="0">
        <references count="1">
          <reference field="1" count="0"/>
        </references>
      </pivotArea>
    </format>
    <format dxfId="170">
      <pivotArea dataOnly="0" labelOnly="1" grandCol="1" outline="0" fieldPosition="0"/>
    </format>
    <format dxfId="169">
      <pivotArea outline="0" collapsedLevelsAreSubtotals="1" fieldPosition="0"/>
    </format>
    <format dxfId="168">
      <pivotArea dataOnly="0" labelOnly="1" fieldPosition="0">
        <references count="1">
          <reference field="1" count="0"/>
        </references>
      </pivotArea>
    </format>
    <format dxfId="167">
      <pivotArea dataOnly="0" labelOnly="1" grandCol="1" outline="0" fieldPosition="0"/>
    </format>
    <format dxfId="166">
      <pivotArea dataOnly="0" labelOnly="1" outline="0" fieldPosition="0">
        <references count="1">
          <reference field="2" count="0"/>
        </references>
      </pivotArea>
    </format>
    <format dxfId="165">
      <pivotArea dataOnly="0" labelOnly="1" outline="0" fieldPosition="0">
        <references count="1">
          <reference field="3" count="0"/>
        </references>
      </pivotArea>
    </format>
    <format dxfId="164">
      <pivotArea outline="0" collapsedLevelsAreSubtotals="1" fieldPosition="0"/>
    </format>
    <format dxfId="163">
      <pivotArea field="-2" type="button" dataOnly="0" labelOnly="1" outline="0" axis="axisRow" fieldPosition="0"/>
    </format>
    <format dxfId="162">
      <pivotArea field="-2" type="button" dataOnly="0" labelOnly="1" outline="0" axis="axisRow" fieldPosition="0"/>
    </format>
    <format dxfId="161">
      <pivotArea dataOnly="0" labelOnly="1" fieldPosition="0">
        <references count="1">
          <reference field="1" count="0"/>
        </references>
      </pivotArea>
    </format>
    <format dxfId="16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C308F6-C453-4BEA-A473-09A3EBDE5D4C}" name="TablaDinámica1" cacheId="0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9">
        <item h="1" x="0"/>
        <item h="1" x="1"/>
        <item h="1" x="2"/>
        <item h="1" x="3"/>
        <item h="1" x="4"/>
        <item h="1" x="5"/>
        <item h="1"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159">
      <pivotArea outline="0" collapsedLevelsAreSubtotals="1" fieldPosition="0"/>
    </format>
    <format dxfId="158">
      <pivotArea field="-2" type="button" dataOnly="0" labelOnly="1" outline="0" axis="axisRow" fieldPosition="0"/>
    </format>
    <format dxfId="157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56">
      <pivotArea dataOnly="0" labelOnly="1" fieldPosition="0">
        <references count="1">
          <reference field="1" count="0"/>
        </references>
      </pivotArea>
    </format>
    <format dxfId="155">
      <pivotArea dataOnly="0" labelOnly="1" grandCol="1" outline="0" fieldPosition="0"/>
    </format>
    <format dxfId="154">
      <pivotArea outline="0" collapsedLevelsAreSubtotals="1" fieldPosition="0"/>
    </format>
    <format dxfId="153">
      <pivotArea dataOnly="0" labelOnly="1" fieldPosition="0">
        <references count="1">
          <reference field="1" count="0"/>
        </references>
      </pivotArea>
    </format>
    <format dxfId="152">
      <pivotArea dataOnly="0" labelOnly="1" fieldPosition="0">
        <references count="1">
          <reference field="1" count="0"/>
        </references>
      </pivotArea>
    </format>
    <format dxfId="151">
      <pivotArea dataOnly="0" labelOnly="1" grandCol="1" outline="0" fieldPosition="0"/>
    </format>
    <format dxfId="150">
      <pivotArea outline="0" collapsedLevelsAreSubtotals="1" fieldPosition="0"/>
    </format>
    <format dxfId="149">
      <pivotArea dataOnly="0" labelOnly="1" fieldPosition="0">
        <references count="1">
          <reference field="1" count="0"/>
        </references>
      </pivotArea>
    </format>
    <format dxfId="148">
      <pivotArea dataOnly="0" labelOnly="1" grandCol="1" outline="0" fieldPosition="0"/>
    </format>
    <format dxfId="147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146">
      <pivotArea outline="0" collapsedLevelsAreSubtotals="1" fieldPosition="0"/>
    </format>
    <format dxfId="145">
      <pivotArea field="-2" type="button" dataOnly="0" labelOnly="1" outline="0" axis="axisRow" fieldPosition="0"/>
    </format>
    <format dxfId="144">
      <pivotArea dataOnly="0" labelOnly="1" fieldPosition="0">
        <references count="1">
          <reference field="1" count="0"/>
        </references>
      </pivotArea>
    </format>
    <format dxfId="143">
      <pivotArea dataOnly="0" labelOnly="1" grandCol="1" outline="0" fieldPosition="0"/>
    </format>
    <format dxfId="142">
      <pivotArea field="-2" type="button" dataOnly="0" labelOnly="1" outline="0" axis="axisRow" fieldPosition="0"/>
    </format>
    <format dxfId="141">
      <pivotArea dataOnly="0" labelOnly="1" fieldPosition="0">
        <references count="1">
          <reference field="1" count="0"/>
        </references>
      </pivotArea>
    </format>
    <format dxfId="14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62774C-0010-4EF4-A692-33B57E7C9372}" name="TablaDinámica1" cacheId="0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139">
      <pivotArea outline="0" collapsedLevelsAreSubtotals="1" fieldPosition="0"/>
    </format>
    <format dxfId="138">
      <pivotArea field="-2" type="button" dataOnly="0" labelOnly="1" outline="0" axis="axisRow" fieldPosition="0"/>
    </format>
    <format dxfId="137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36">
      <pivotArea dataOnly="0" labelOnly="1" fieldPosition="0">
        <references count="1">
          <reference field="1" count="0"/>
        </references>
      </pivotArea>
    </format>
    <format dxfId="135">
      <pivotArea dataOnly="0" labelOnly="1" grandCol="1" outline="0" fieldPosition="0"/>
    </format>
    <format dxfId="134">
      <pivotArea outline="0" collapsedLevelsAreSubtotals="1" fieldPosition="0"/>
    </format>
    <format dxfId="133">
      <pivotArea dataOnly="0" labelOnly="1" fieldPosition="0">
        <references count="1">
          <reference field="1" count="0"/>
        </references>
      </pivotArea>
    </format>
    <format dxfId="132">
      <pivotArea dataOnly="0" labelOnly="1" fieldPosition="0">
        <references count="1">
          <reference field="1" count="0"/>
        </references>
      </pivotArea>
    </format>
    <format dxfId="131">
      <pivotArea dataOnly="0" labelOnly="1" grandCol="1" outline="0" fieldPosition="0"/>
    </format>
    <format dxfId="130">
      <pivotArea outline="0" collapsedLevelsAreSubtotals="1" fieldPosition="0"/>
    </format>
    <format dxfId="129">
      <pivotArea dataOnly="0" labelOnly="1" fieldPosition="0">
        <references count="1">
          <reference field="1" count="0"/>
        </references>
      </pivotArea>
    </format>
    <format dxfId="128">
      <pivotArea dataOnly="0" labelOnly="1" grandCol="1" outline="0" fieldPosition="0"/>
    </format>
    <format dxfId="127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126">
      <pivotArea outline="0" collapsedLevelsAreSubtotals="1" fieldPosition="0"/>
    </format>
    <format dxfId="125">
      <pivotArea field="-2" type="button" dataOnly="0" labelOnly="1" outline="0" axis="axisRow" fieldPosition="0"/>
    </format>
    <format dxfId="124">
      <pivotArea dataOnly="0" labelOnly="1" fieldPosition="0">
        <references count="1">
          <reference field="1" count="0"/>
        </references>
      </pivotArea>
    </format>
    <format dxfId="123">
      <pivotArea dataOnly="0" labelOnly="1" grandCol="1" outline="0" fieldPosition="0"/>
    </format>
    <format dxfId="122">
      <pivotArea field="-2" type="button" dataOnly="0" labelOnly="1" outline="0" axis="axisRow" fieldPosition="0"/>
    </format>
    <format dxfId="121">
      <pivotArea dataOnly="0" labelOnly="1" fieldPosition="0">
        <references count="1">
          <reference field="1" count="0"/>
        </references>
      </pivotArea>
    </format>
    <format dxfId="12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803EA-5A95-422A-9021-89E1F7A08314}" name="TablaDinámica1" cacheId="0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9">
        <item h="1" x="0"/>
        <item h="1" x="1"/>
        <item h="1" x="2"/>
        <item h="1" x="3"/>
        <item h="1" x="4"/>
        <item x="5"/>
        <item h="1" x="6"/>
        <item h="1"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119">
      <pivotArea outline="0" collapsedLevelsAreSubtotals="1" fieldPosition="0"/>
    </format>
    <format dxfId="118">
      <pivotArea field="-2" type="button" dataOnly="0" labelOnly="1" outline="0" axis="axisRow" fieldPosition="0"/>
    </format>
    <format dxfId="117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16">
      <pivotArea dataOnly="0" labelOnly="1" fieldPosition="0">
        <references count="1">
          <reference field="1" count="0"/>
        </references>
      </pivotArea>
    </format>
    <format dxfId="115">
      <pivotArea dataOnly="0" labelOnly="1" grandCol="1" outline="0" fieldPosition="0"/>
    </format>
    <format dxfId="114">
      <pivotArea outline="0" collapsedLevelsAreSubtotals="1" fieldPosition="0"/>
    </format>
    <format dxfId="113">
      <pivotArea dataOnly="0" labelOnly="1" fieldPosition="0">
        <references count="1">
          <reference field="1" count="0"/>
        </references>
      </pivotArea>
    </format>
    <format dxfId="112">
      <pivotArea dataOnly="0" labelOnly="1" fieldPosition="0">
        <references count="1">
          <reference field="1" count="0"/>
        </references>
      </pivotArea>
    </format>
    <format dxfId="111">
      <pivotArea dataOnly="0" labelOnly="1" grandCol="1" outline="0" fieldPosition="0"/>
    </format>
    <format dxfId="110">
      <pivotArea outline="0" collapsedLevelsAreSubtotals="1" fieldPosition="0"/>
    </format>
    <format dxfId="109">
      <pivotArea dataOnly="0" labelOnly="1" fieldPosition="0">
        <references count="1">
          <reference field="1" count="0"/>
        </references>
      </pivotArea>
    </format>
    <format dxfId="108">
      <pivotArea dataOnly="0" labelOnly="1" grandCol="1" outline="0" fieldPosition="0"/>
    </format>
    <format dxfId="107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106">
      <pivotArea outline="0" collapsedLevelsAreSubtotals="1" fieldPosition="0"/>
    </format>
    <format dxfId="105">
      <pivotArea field="-2" type="button" dataOnly="0" labelOnly="1" outline="0" axis="axisRow" fieldPosition="0"/>
    </format>
    <format dxfId="104">
      <pivotArea dataOnly="0" labelOnly="1" fieldPosition="0">
        <references count="1">
          <reference field="1" count="0"/>
        </references>
      </pivotArea>
    </format>
    <format dxfId="103">
      <pivotArea dataOnly="0" labelOnly="1" grandCol="1" outline="0" fieldPosition="0"/>
    </format>
    <format dxfId="102">
      <pivotArea field="-2" type="button" dataOnly="0" labelOnly="1" outline="0" axis="axisRow" fieldPosition="0"/>
    </format>
    <format dxfId="101">
      <pivotArea dataOnly="0" labelOnly="1" fieldPosition="0">
        <references count="1">
          <reference field="1" count="0"/>
        </references>
      </pivotArea>
    </format>
    <format dxfId="10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FB814B-DBA5-4E5E-A8C5-B986375EDF81}" name="TablaDinámica1" cacheId="0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9">
        <item h="1" x="0"/>
        <item h="1" x="1"/>
        <item h="1" x="2"/>
        <item h="1" x="3"/>
        <item x="4"/>
        <item h="1" x="5"/>
        <item h="1" x="6"/>
        <item h="1"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99">
      <pivotArea outline="0" collapsedLevelsAreSubtotals="1" fieldPosition="0"/>
    </format>
    <format dxfId="98">
      <pivotArea field="-2" type="button" dataOnly="0" labelOnly="1" outline="0" axis="axisRow" fieldPosition="0"/>
    </format>
    <format dxfId="97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96">
      <pivotArea dataOnly="0" labelOnly="1" fieldPosition="0">
        <references count="1">
          <reference field="1" count="0"/>
        </references>
      </pivotArea>
    </format>
    <format dxfId="95">
      <pivotArea dataOnly="0" labelOnly="1" grandCol="1" outline="0" fieldPosition="0"/>
    </format>
    <format dxfId="94">
      <pivotArea outline="0" collapsedLevelsAreSubtotals="1" fieldPosition="0"/>
    </format>
    <format dxfId="93">
      <pivotArea dataOnly="0" labelOnly="1" fieldPosition="0">
        <references count="1">
          <reference field="1" count="0"/>
        </references>
      </pivotArea>
    </format>
    <format dxfId="92">
      <pivotArea dataOnly="0" labelOnly="1" fieldPosition="0">
        <references count="1">
          <reference field="1" count="0"/>
        </references>
      </pivotArea>
    </format>
    <format dxfId="91">
      <pivotArea dataOnly="0" labelOnly="1" grandCol="1" outline="0" fieldPosition="0"/>
    </format>
    <format dxfId="90">
      <pivotArea outline="0" collapsedLevelsAreSubtotals="1" fieldPosition="0"/>
    </format>
    <format dxfId="89">
      <pivotArea dataOnly="0" labelOnly="1" fieldPosition="0">
        <references count="1">
          <reference field="1" count="0"/>
        </references>
      </pivotArea>
    </format>
    <format dxfId="88">
      <pivotArea dataOnly="0" labelOnly="1" grandCol="1" outline="0" fieldPosition="0"/>
    </format>
    <format dxfId="87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86">
      <pivotArea outline="0" collapsedLevelsAreSubtotals="1" fieldPosition="0"/>
    </format>
    <format dxfId="85">
      <pivotArea field="-2" type="button" dataOnly="0" labelOnly="1" outline="0" axis="axisRow" fieldPosition="0"/>
    </format>
    <format dxfId="84">
      <pivotArea dataOnly="0" labelOnly="1" fieldPosition="0">
        <references count="1">
          <reference field="1" count="0"/>
        </references>
      </pivotArea>
    </format>
    <format dxfId="83">
      <pivotArea dataOnly="0" labelOnly="1" grandCol="1" outline="0" fieldPosition="0"/>
    </format>
    <format dxfId="82">
      <pivotArea field="-2" type="button" dataOnly="0" labelOnly="1" outline="0" axis="axisRow" fieldPosition="0"/>
    </format>
    <format dxfId="81">
      <pivotArea dataOnly="0" labelOnly="1" fieldPosition="0">
        <references count="1">
          <reference field="1" count="0"/>
        </references>
      </pivotArea>
    </format>
    <format dxfId="8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6AEA62-DC8E-4E39-A329-E96115A52486}" name="TablaDinámica1" cacheId="0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9">
        <item h="1" x="0"/>
        <item h="1" x="1"/>
        <item h="1" x="2"/>
        <item x="3"/>
        <item h="1" x="4"/>
        <item h="1" x="5"/>
        <item h="1" x="6"/>
        <item h="1"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79">
      <pivotArea outline="0" collapsedLevelsAreSubtotals="1" fieldPosition="0"/>
    </format>
    <format dxfId="78">
      <pivotArea field="-2" type="button" dataOnly="0" labelOnly="1" outline="0" axis="axisRow" fieldPosition="0"/>
    </format>
    <format dxfId="77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76">
      <pivotArea dataOnly="0" labelOnly="1" fieldPosition="0">
        <references count="1">
          <reference field="1" count="0"/>
        </references>
      </pivotArea>
    </format>
    <format dxfId="75">
      <pivotArea dataOnly="0" labelOnly="1" grandCol="1" outline="0" fieldPosition="0"/>
    </format>
    <format dxfId="74">
      <pivotArea outline="0" collapsedLevelsAreSubtotals="1" fieldPosition="0"/>
    </format>
    <format dxfId="73">
      <pivotArea dataOnly="0" labelOnly="1" fieldPosition="0">
        <references count="1">
          <reference field="1" count="0"/>
        </references>
      </pivotArea>
    </format>
    <format dxfId="72">
      <pivotArea dataOnly="0" labelOnly="1" fieldPosition="0">
        <references count="1">
          <reference field="1" count="0"/>
        </references>
      </pivotArea>
    </format>
    <format dxfId="71">
      <pivotArea dataOnly="0" labelOnly="1" grandCol="1" outline="0" fieldPosition="0"/>
    </format>
    <format dxfId="70">
      <pivotArea outline="0" collapsedLevelsAreSubtotals="1" fieldPosition="0"/>
    </format>
    <format dxfId="69">
      <pivotArea dataOnly="0" labelOnly="1" fieldPosition="0">
        <references count="1">
          <reference field="1" count="0"/>
        </references>
      </pivotArea>
    </format>
    <format dxfId="68">
      <pivotArea dataOnly="0" labelOnly="1" grandCol="1" outline="0" fieldPosition="0"/>
    </format>
    <format dxfId="67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66">
      <pivotArea outline="0" collapsedLevelsAreSubtotals="1" fieldPosition="0"/>
    </format>
    <format dxfId="65">
      <pivotArea field="-2" type="button" dataOnly="0" labelOnly="1" outline="0" axis="axisRow" fieldPosition="0"/>
    </format>
    <format dxfId="64">
      <pivotArea dataOnly="0" labelOnly="1" fieldPosition="0">
        <references count="1">
          <reference field="1" count="0"/>
        </references>
      </pivotArea>
    </format>
    <format dxfId="63">
      <pivotArea dataOnly="0" labelOnly="1" grandCol="1" outline="0" fieldPosition="0"/>
    </format>
    <format dxfId="62">
      <pivotArea field="-2" type="button" dataOnly="0" labelOnly="1" outline="0" axis="axisRow" fieldPosition="0"/>
    </format>
    <format dxfId="61">
      <pivotArea dataOnly="0" labelOnly="1" fieldPosition="0">
        <references count="1">
          <reference field="1" count="0"/>
        </references>
      </pivotArea>
    </format>
    <format dxfId="6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64EBBD-4ECB-4B90-8256-211CA7028C23}" name="TablaDinámica1" cacheId="0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9">
        <item h="1" x="0"/>
        <item h="1" x="1"/>
        <item x="2"/>
        <item h="1" x="3"/>
        <item h="1" x="4"/>
        <item h="1" x="5"/>
        <item h="1" x="6"/>
        <item h="1"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59">
      <pivotArea outline="0" collapsedLevelsAreSubtotals="1" fieldPosition="0"/>
    </format>
    <format dxfId="58">
      <pivotArea field="-2" type="button" dataOnly="0" labelOnly="1" outline="0" axis="axisRow" fieldPosition="0"/>
    </format>
    <format dxfId="57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6">
      <pivotArea dataOnly="0" labelOnly="1" fieldPosition="0">
        <references count="1">
          <reference field="1" count="0"/>
        </references>
      </pivotArea>
    </format>
    <format dxfId="55">
      <pivotArea dataOnly="0" labelOnly="1" grandCol="1" outline="0" fieldPosition="0"/>
    </format>
    <format dxfId="54">
      <pivotArea outline="0" collapsedLevelsAreSubtotals="1" fieldPosition="0"/>
    </format>
    <format dxfId="53">
      <pivotArea dataOnly="0" labelOnly="1" fieldPosition="0">
        <references count="1">
          <reference field="1" count="0"/>
        </references>
      </pivotArea>
    </format>
    <format dxfId="52">
      <pivotArea dataOnly="0" labelOnly="1" fieldPosition="0">
        <references count="1">
          <reference field="1" count="0"/>
        </references>
      </pivotArea>
    </format>
    <format dxfId="51">
      <pivotArea dataOnly="0" labelOnly="1" grandCol="1" outline="0" fieldPosition="0"/>
    </format>
    <format dxfId="50">
      <pivotArea outline="0" collapsedLevelsAreSubtotals="1" fieldPosition="0"/>
    </format>
    <format dxfId="49">
      <pivotArea dataOnly="0" labelOnly="1" fieldPosition="0">
        <references count="1">
          <reference field="1" count="0"/>
        </references>
      </pivotArea>
    </format>
    <format dxfId="48">
      <pivotArea dataOnly="0" labelOnly="1" grandCol="1" outline="0" fieldPosition="0"/>
    </format>
    <format dxfId="47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46">
      <pivotArea outline="0" collapsedLevelsAreSubtotals="1" fieldPosition="0"/>
    </format>
    <format dxfId="45">
      <pivotArea field="-2" type="button" dataOnly="0" labelOnly="1" outline="0" axis="axisRow" fieldPosition="0"/>
    </format>
    <format dxfId="44">
      <pivotArea dataOnly="0" labelOnly="1" fieldPosition="0">
        <references count="1">
          <reference field="1" count="0"/>
        </references>
      </pivotArea>
    </format>
    <format dxfId="43">
      <pivotArea dataOnly="0" labelOnly="1" grandCol="1" outline="0" fieldPosition="0"/>
    </format>
    <format dxfId="42">
      <pivotArea field="-2" type="button" dataOnly="0" labelOnly="1" outline="0" axis="axisRow" fieldPosition="0"/>
    </format>
    <format dxfId="41">
      <pivotArea dataOnly="0" labelOnly="1" fieldPosition="0">
        <references count="1">
          <reference field="1" count="0"/>
        </references>
      </pivotArea>
    </format>
    <format dxfId="4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7B352D-0CB0-4CDD-A186-3DF25D873EC8}" name="TablaDinámica1" cacheId="0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9">
        <item h="1" x="0"/>
        <item x="1"/>
        <item h="1" x="2"/>
        <item h="1" x="3"/>
        <item h="1" x="4"/>
        <item h="1" x="5"/>
        <item h="1" x="6"/>
        <item h="1"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39">
      <pivotArea outline="0" collapsedLevelsAreSubtotals="1" fieldPosition="0"/>
    </format>
    <format dxfId="38">
      <pivotArea field="-2" type="button" dataOnly="0" labelOnly="1" outline="0" axis="axisRow" fieldPosition="0"/>
    </format>
    <format dxfId="37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6">
      <pivotArea dataOnly="0" labelOnly="1" fieldPosition="0">
        <references count="1">
          <reference field="1" count="0"/>
        </references>
      </pivotArea>
    </format>
    <format dxfId="35">
      <pivotArea dataOnly="0" labelOnly="1" grandCol="1" outline="0" fieldPosition="0"/>
    </format>
    <format dxfId="34">
      <pivotArea outline="0" collapsedLevelsAreSubtotals="1" fieldPosition="0"/>
    </format>
    <format dxfId="33">
      <pivotArea dataOnly="0" labelOnly="1" fieldPosition="0">
        <references count="1">
          <reference field="1" count="0"/>
        </references>
      </pivotArea>
    </format>
    <format dxfId="32">
      <pivotArea dataOnly="0" labelOnly="1" fieldPosition="0">
        <references count="1">
          <reference field="1" count="0"/>
        </references>
      </pivotArea>
    </format>
    <format dxfId="31">
      <pivotArea dataOnly="0" labelOnly="1" grandCol="1" outline="0" fieldPosition="0"/>
    </format>
    <format dxfId="30">
      <pivotArea outline="0" collapsedLevelsAreSubtotals="1" fieldPosition="0"/>
    </format>
    <format dxfId="29">
      <pivotArea dataOnly="0" labelOnly="1" fieldPosition="0">
        <references count="1">
          <reference field="1" count="0"/>
        </references>
      </pivotArea>
    </format>
    <format dxfId="28">
      <pivotArea dataOnly="0" labelOnly="1" grandCol="1" outline="0" fieldPosition="0"/>
    </format>
    <format dxfId="27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26">
      <pivotArea outline="0" collapsedLevelsAreSubtotals="1" fieldPosition="0"/>
    </format>
    <format dxfId="25">
      <pivotArea field="-2" type="button" dataOnly="0" labelOnly="1" outline="0" axis="axisRow" fieldPosition="0"/>
    </format>
    <format dxfId="24">
      <pivotArea dataOnly="0" labelOnly="1" fieldPosition="0">
        <references count="1">
          <reference field="1" count="0"/>
        </references>
      </pivotArea>
    </format>
    <format dxfId="23">
      <pivotArea dataOnly="0" labelOnly="1" grandCol="1" outline="0" fieldPosition="0"/>
    </format>
    <format dxfId="22">
      <pivotArea field="-2" type="button" dataOnly="0" labelOnly="1" outline="0" axis="axisRow" fieldPosition="0"/>
    </format>
    <format dxfId="21">
      <pivotArea dataOnly="0" labelOnly="1" fieldPosition="0">
        <references count="1">
          <reference field="1" count="0"/>
        </references>
      </pivotArea>
    </format>
    <format dxfId="2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8F8A87-992A-4211-9F9F-99CA181469D1}" name="Tabla dinámica8" cacheId="0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9">
        <item x="0"/>
        <item h="1" x="1"/>
        <item h="1" x="2"/>
        <item h="1" x="3"/>
        <item h="1" x="4"/>
        <item h="1" x="5"/>
        <item h="1" x="6"/>
        <item h="1"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19">
      <pivotArea outline="0" collapsedLevelsAreSubtotals="1" fieldPosition="0"/>
    </format>
    <format dxfId="18">
      <pivotArea field="-2" type="button" dataOnly="0" labelOnly="1" outline="0" axis="axisRow" fieldPosition="0"/>
    </format>
    <format dxfId="17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6">
      <pivotArea dataOnly="0" labelOnly="1" fieldPosition="0">
        <references count="1">
          <reference field="1" count="0"/>
        </references>
      </pivotArea>
    </format>
    <format dxfId="15">
      <pivotArea dataOnly="0" labelOnly="1" grandCol="1" outline="0" fieldPosition="0"/>
    </format>
    <format dxfId="14">
      <pivotArea outline="0" collapsedLevelsAreSubtotals="1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fieldPosition="0">
        <references count="1">
          <reference field="1" count="0"/>
        </references>
      </pivotArea>
    </format>
    <format dxfId="11">
      <pivotArea dataOnly="0" labelOnly="1" grandCol="1" outline="0" fieldPosition="0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1" count="0"/>
        </references>
      </pivotArea>
    </format>
    <format dxfId="8">
      <pivotArea dataOnly="0" labelOnly="1" grandCol="1" outline="0" fieldPosition="0"/>
    </format>
    <format dxfId="7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6">
      <pivotArea outline="0" collapsedLevelsAreSubtotals="1" fieldPosition="0"/>
    </format>
    <format dxfId="5">
      <pivotArea field="-2" type="button" dataOnly="0" labelOnly="1" outline="0" axis="axisRow" fieldPosition="0"/>
    </format>
    <format dxfId="4">
      <pivotArea dataOnly="0" labelOnly="1" fieldPosition="0">
        <references count="1">
          <reference field="1" count="0"/>
        </references>
      </pivotArea>
    </format>
    <format dxfId="3">
      <pivotArea dataOnly="0" labelOnly="1" grandCol="1" outline="0" fieldPosition="0"/>
    </format>
    <format dxfId="2">
      <pivotArea field="-2" type="button" dataOnly="0" labelOnly="1" outline="0" axis="axisRow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workbookViewId="0">
      <selection activeCell="E11" sqref="E11"/>
    </sheetView>
  </sheetViews>
  <sheetFormatPr baseColWidth="10" defaultRowHeight="15" x14ac:dyDescent="0.25"/>
  <cols>
    <col min="1" max="1" width="33.140625" bestFit="1" customWidth="1"/>
    <col min="2" max="8" width="20.7109375" style="15" customWidth="1"/>
    <col min="9" max="11" width="12" bestFit="1" customWidth="1"/>
    <col min="12" max="13" width="2" bestFit="1" customWidth="1"/>
    <col min="14" max="15" width="12" bestFit="1" customWidth="1"/>
    <col min="16" max="19" width="28.5703125" bestFit="1" customWidth="1"/>
    <col min="20" max="22" width="28.5703125" customWidth="1"/>
    <col min="23" max="24" width="28.5703125" bestFit="1" customWidth="1"/>
    <col min="25" max="27" width="33.5703125" bestFit="1" customWidth="1"/>
    <col min="28" max="28" width="33.42578125" bestFit="1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19" t="s">
        <v>53</v>
      </c>
      <c r="B2" s="19"/>
      <c r="C2" s="19"/>
      <c r="D2" s="19"/>
      <c r="E2" s="19"/>
      <c r="F2" s="19"/>
      <c r="G2" s="19"/>
      <c r="H2" s="19"/>
    </row>
    <row r="3" spans="1:8" ht="18" customHeight="1" x14ac:dyDescent="0.3">
      <c r="A3" s="1" t="s">
        <v>1</v>
      </c>
      <c r="B3" s="2" t="s">
        <v>59</v>
      </c>
      <c r="C3" s="8"/>
      <c r="D3" s="8"/>
      <c r="E3" s="8"/>
      <c r="F3" s="8"/>
      <c r="G3" s="8"/>
      <c r="H3" s="8"/>
    </row>
    <row r="4" spans="1:8" ht="18" customHeight="1" x14ac:dyDescent="0.3">
      <c r="A4" s="1" t="s">
        <v>0</v>
      </c>
      <c r="B4" s="2" t="s">
        <v>25</v>
      </c>
      <c r="C4" s="8"/>
      <c r="D4" s="8"/>
      <c r="E4" s="8"/>
      <c r="F4" s="8"/>
      <c r="G4" s="8"/>
      <c r="H4" s="8"/>
    </row>
    <row r="5" spans="1:8" ht="4.5" hidden="1" customHeight="1" x14ac:dyDescent="0.25"/>
    <row r="6" spans="1:8" hidden="1" x14ac:dyDescent="0.25">
      <c r="B6" s="1" t="s">
        <v>21</v>
      </c>
      <c r="C6"/>
      <c r="D6"/>
      <c r="E6"/>
      <c r="F6"/>
      <c r="G6"/>
      <c r="H6"/>
    </row>
    <row r="7" spans="1:8" ht="39.950000000000003" customHeight="1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s="4" customFormat="1" x14ac:dyDescent="0.25">
      <c r="A8" s="3" t="s">
        <v>2</v>
      </c>
      <c r="B8" s="13">
        <v>3386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3386</v>
      </c>
    </row>
    <row r="9" spans="1:8" s="4" customFormat="1" x14ac:dyDescent="0.25">
      <c r="A9" s="3" t="s">
        <v>3</v>
      </c>
      <c r="B9" s="13">
        <v>36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36</v>
      </c>
    </row>
    <row r="10" spans="1:8" s="4" customFormat="1" x14ac:dyDescent="0.25">
      <c r="A10" s="3" t="s">
        <v>4</v>
      </c>
      <c r="B10" s="13">
        <v>4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4</v>
      </c>
    </row>
    <row r="11" spans="1:8" s="4" customFormat="1" x14ac:dyDescent="0.25">
      <c r="A11" s="3" t="s">
        <v>5</v>
      </c>
      <c r="B11" s="13">
        <v>10867</v>
      </c>
      <c r="C11" s="13">
        <v>211</v>
      </c>
      <c r="D11" s="13">
        <v>361</v>
      </c>
      <c r="E11" s="13">
        <v>70</v>
      </c>
      <c r="F11" s="13">
        <v>35</v>
      </c>
      <c r="G11" s="13">
        <v>28</v>
      </c>
      <c r="H11" s="13">
        <v>11572</v>
      </c>
    </row>
    <row r="12" spans="1:8" s="4" customFormat="1" x14ac:dyDescent="0.25">
      <c r="A12" s="3" t="s">
        <v>7</v>
      </c>
      <c r="B12" s="13">
        <v>3017</v>
      </c>
      <c r="C12" s="13">
        <v>97</v>
      </c>
      <c r="D12" s="13">
        <v>56</v>
      </c>
      <c r="E12" s="13">
        <v>13</v>
      </c>
      <c r="F12" s="13">
        <v>0</v>
      </c>
      <c r="G12" s="13">
        <v>0</v>
      </c>
      <c r="H12" s="13">
        <v>3183</v>
      </c>
    </row>
    <row r="13" spans="1:8" s="4" customFormat="1" x14ac:dyDescent="0.25">
      <c r="A13" s="3" t="s">
        <v>8</v>
      </c>
      <c r="B13" s="13">
        <v>47</v>
      </c>
      <c r="C13" s="13">
        <v>31</v>
      </c>
      <c r="D13" s="13">
        <v>2</v>
      </c>
      <c r="E13" s="13">
        <v>5</v>
      </c>
      <c r="F13" s="13">
        <v>0</v>
      </c>
      <c r="G13" s="13">
        <v>0</v>
      </c>
      <c r="H13" s="13">
        <v>85</v>
      </c>
    </row>
    <row r="14" spans="1:8" s="4" customFormat="1" x14ac:dyDescent="0.25">
      <c r="A14" s="3" t="s">
        <v>9</v>
      </c>
      <c r="B14" s="13">
        <v>15304</v>
      </c>
      <c r="C14" s="13">
        <v>1286</v>
      </c>
      <c r="D14" s="13">
        <v>2107</v>
      </c>
      <c r="E14" s="13">
        <v>678</v>
      </c>
      <c r="F14" s="13">
        <v>1306</v>
      </c>
      <c r="G14" s="13">
        <v>613</v>
      </c>
      <c r="H14" s="13">
        <v>21294</v>
      </c>
    </row>
    <row r="15" spans="1:8" s="4" customFormat="1" x14ac:dyDescent="0.25">
      <c r="A15" s="3" t="s">
        <v>10</v>
      </c>
      <c r="B15" s="13">
        <v>26409</v>
      </c>
      <c r="C15" s="13">
        <v>931</v>
      </c>
      <c r="D15" s="13">
        <v>955</v>
      </c>
      <c r="E15" s="13">
        <v>325</v>
      </c>
      <c r="F15" s="13">
        <v>333</v>
      </c>
      <c r="G15" s="13">
        <v>312</v>
      </c>
      <c r="H15" s="13">
        <v>29265</v>
      </c>
    </row>
    <row r="16" spans="1:8" s="4" customFormat="1" x14ac:dyDescent="0.25">
      <c r="A16" s="3" t="s">
        <v>11</v>
      </c>
      <c r="B16" s="13">
        <v>8147</v>
      </c>
      <c r="C16" s="13">
        <v>1365</v>
      </c>
      <c r="D16" s="13">
        <v>118</v>
      </c>
      <c r="E16" s="13">
        <v>343</v>
      </c>
      <c r="F16" s="13">
        <v>186</v>
      </c>
      <c r="G16" s="13">
        <v>22</v>
      </c>
      <c r="H16" s="13">
        <v>10181</v>
      </c>
    </row>
    <row r="17" spans="1:8" s="4" customFormat="1" x14ac:dyDescent="0.25">
      <c r="A17" s="3" t="s">
        <v>12</v>
      </c>
      <c r="B17" s="13">
        <v>429</v>
      </c>
      <c r="C17" s="13">
        <v>957</v>
      </c>
      <c r="D17" s="13">
        <v>180</v>
      </c>
      <c r="E17" s="13">
        <v>39</v>
      </c>
      <c r="F17" s="13">
        <v>552</v>
      </c>
      <c r="G17" s="13">
        <v>372</v>
      </c>
      <c r="H17" s="13">
        <v>2529</v>
      </c>
    </row>
    <row r="18" spans="1:8" s="4" customFormat="1" x14ac:dyDescent="0.25">
      <c r="A18" s="3" t="s">
        <v>13</v>
      </c>
      <c r="B18" s="13">
        <v>861</v>
      </c>
      <c r="C18" s="13">
        <v>347</v>
      </c>
      <c r="D18" s="13">
        <v>536</v>
      </c>
      <c r="E18" s="13">
        <v>326</v>
      </c>
      <c r="F18" s="13">
        <v>209</v>
      </c>
      <c r="G18" s="13">
        <v>178</v>
      </c>
      <c r="H18" s="13">
        <v>2457</v>
      </c>
    </row>
    <row r="19" spans="1:8" s="4" customFormat="1" x14ac:dyDescent="0.25">
      <c r="A19" s="3" t="s">
        <v>14</v>
      </c>
      <c r="B19" s="13">
        <v>835</v>
      </c>
      <c r="C19" s="13">
        <v>731</v>
      </c>
      <c r="D19" s="13">
        <v>267</v>
      </c>
      <c r="E19" s="13">
        <v>418</v>
      </c>
      <c r="F19" s="13">
        <v>68</v>
      </c>
      <c r="G19" s="13">
        <v>23</v>
      </c>
      <c r="H19" s="13">
        <v>2342</v>
      </c>
    </row>
    <row r="20" spans="1:8" x14ac:dyDescent="0.25">
      <c r="A20" s="2" t="s">
        <v>15</v>
      </c>
      <c r="B20" s="13">
        <v>65141</v>
      </c>
      <c r="C20" s="13">
        <v>5571</v>
      </c>
      <c r="D20" s="13">
        <v>4582</v>
      </c>
      <c r="E20" s="13">
        <v>2217</v>
      </c>
      <c r="F20" s="13">
        <v>2689</v>
      </c>
      <c r="G20" s="13">
        <v>1510</v>
      </c>
      <c r="H20" s="13">
        <v>81710</v>
      </c>
    </row>
    <row r="21" spans="1:8" x14ac:dyDescent="0.25">
      <c r="A21" s="5" t="s">
        <v>22</v>
      </c>
      <c r="B21" s="14">
        <f>SUM(B8:B19)</f>
        <v>69342</v>
      </c>
      <c r="C21" s="14">
        <f t="shared" ref="C21:H21" si="0">SUM(C8:C19)</f>
        <v>5956</v>
      </c>
      <c r="D21" s="14">
        <f t="shared" si="0"/>
        <v>4582</v>
      </c>
      <c r="E21" s="14">
        <f t="shared" si="0"/>
        <v>2217</v>
      </c>
      <c r="F21" s="14">
        <f t="shared" si="0"/>
        <v>2689</v>
      </c>
      <c r="G21" s="14">
        <f t="shared" si="0"/>
        <v>1548</v>
      </c>
      <c r="H21" s="14">
        <f t="shared" si="0"/>
        <v>86334</v>
      </c>
    </row>
    <row r="22" spans="1:8" ht="15.75" x14ac:dyDescent="0.25">
      <c r="A22" s="6" t="s">
        <v>23</v>
      </c>
      <c r="B22" s="12">
        <f>B21/B20</f>
        <v>1.0644908736433276</v>
      </c>
      <c r="C22" s="12">
        <f>C21/C20</f>
        <v>1.0691078800933405</v>
      </c>
      <c r="D22" s="11">
        <f t="shared" ref="D22:H22" si="1">D21/D20</f>
        <v>1</v>
      </c>
      <c r="E22" s="11">
        <f t="shared" si="1"/>
        <v>1</v>
      </c>
      <c r="F22" s="11">
        <f t="shared" si="1"/>
        <v>1</v>
      </c>
      <c r="G22" s="12">
        <f t="shared" si="1"/>
        <v>1.0251655629139074</v>
      </c>
      <c r="H22" s="12">
        <f t="shared" si="1"/>
        <v>1.0565903806143679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25"/>
  <sheetViews>
    <sheetView showGridLines="0" workbookViewId="0">
      <pane ySplit="1" topLeftCell="A2" activePane="bottomLeft" state="frozen"/>
      <selection pane="bottomLeft" activeCell="W206" sqref="W206"/>
    </sheetView>
  </sheetViews>
  <sheetFormatPr baseColWidth="10" defaultRowHeight="15" x14ac:dyDescent="0.25"/>
  <cols>
    <col min="1" max="1" width="7.5703125" bestFit="1" customWidth="1"/>
    <col min="2" max="2" width="11" bestFit="1" customWidth="1"/>
    <col min="3" max="3" width="20.140625" bestFit="1" customWidth="1"/>
    <col min="4" max="4" width="9.42578125" bestFit="1" customWidth="1"/>
    <col min="5" max="5" width="25.140625" bestFit="1" customWidth="1"/>
    <col min="6" max="6" width="19.85546875" bestFit="1" customWidth="1"/>
    <col min="7" max="7" width="19" bestFit="1" customWidth="1"/>
    <col min="8" max="8" width="27.7109375" bestFit="1" customWidth="1"/>
    <col min="9" max="9" width="26.5703125" bestFit="1" customWidth="1"/>
    <col min="10" max="10" width="34" bestFit="1" customWidth="1"/>
    <col min="11" max="11" width="37.140625" bestFit="1" customWidth="1"/>
    <col min="12" max="12" width="34.28515625" bestFit="1" customWidth="1"/>
    <col min="13" max="13" width="25.140625" bestFit="1" customWidth="1"/>
    <col min="14" max="14" width="34.85546875" bestFit="1" customWidth="1"/>
    <col min="15" max="15" width="29" bestFit="1" customWidth="1"/>
    <col min="16" max="16" width="27.7109375" bestFit="1" customWidth="1"/>
    <col min="17" max="18" width="36.28515625" bestFit="1" customWidth="1"/>
    <col min="19" max="21" width="24.85546875" bestFit="1" customWidth="1"/>
    <col min="22" max="27" width="24.7109375" bestFit="1" customWidth="1"/>
    <col min="28" max="30" width="24.85546875" bestFit="1" customWidth="1"/>
  </cols>
  <sheetData>
    <row r="1" spans="1:30" x14ac:dyDescent="0.25">
      <c r="A1" s="10" t="s">
        <v>63</v>
      </c>
      <c r="B1" s="10" t="s">
        <v>26</v>
      </c>
      <c r="C1" s="10" t="s">
        <v>0</v>
      </c>
      <c r="D1" s="10" t="s">
        <v>1</v>
      </c>
      <c r="E1" s="10" t="s">
        <v>27</v>
      </c>
      <c r="F1" s="10" t="s">
        <v>28</v>
      </c>
      <c r="G1" s="10" t="s">
        <v>29</v>
      </c>
      <c r="H1" s="10" t="s">
        <v>30</v>
      </c>
      <c r="I1" s="10" t="s">
        <v>31</v>
      </c>
      <c r="J1" s="10" t="s">
        <v>32</v>
      </c>
      <c r="K1" s="10" t="s">
        <v>33</v>
      </c>
      <c r="L1" s="10" t="s">
        <v>34</v>
      </c>
      <c r="M1" s="10" t="s">
        <v>35</v>
      </c>
      <c r="N1" s="10" t="s">
        <v>36</v>
      </c>
      <c r="O1" s="10" t="s">
        <v>37</v>
      </c>
      <c r="P1" s="10" t="s">
        <v>38</v>
      </c>
      <c r="Q1" s="10" t="s">
        <v>39</v>
      </c>
      <c r="R1" s="10" t="s">
        <v>40</v>
      </c>
      <c r="S1" s="10" t="s">
        <v>41</v>
      </c>
      <c r="T1" s="10" t="s">
        <v>42</v>
      </c>
      <c r="U1" s="10" t="s">
        <v>43</v>
      </c>
      <c r="V1" s="10" t="s">
        <v>44</v>
      </c>
      <c r="W1" s="10" t="s">
        <v>45</v>
      </c>
      <c r="X1" s="10" t="s">
        <v>46</v>
      </c>
      <c r="Y1" s="10" t="s">
        <v>47</v>
      </c>
      <c r="Z1" s="10" t="s">
        <v>48</v>
      </c>
      <c r="AA1" s="10" t="s">
        <v>49</v>
      </c>
      <c r="AB1" s="10" t="s">
        <v>50</v>
      </c>
      <c r="AC1" s="10" t="s">
        <v>51</v>
      </c>
      <c r="AD1" s="10" t="s">
        <v>52</v>
      </c>
    </row>
    <row r="2" spans="1:30" x14ac:dyDescent="0.25">
      <c r="A2" s="9">
        <v>23</v>
      </c>
      <c r="B2" s="9">
        <v>123100</v>
      </c>
      <c r="C2" s="9">
        <v>401</v>
      </c>
      <c r="D2" s="9">
        <v>1</v>
      </c>
      <c r="E2" s="9">
        <v>28</v>
      </c>
      <c r="F2" s="9">
        <v>0</v>
      </c>
      <c r="G2" s="9">
        <v>34</v>
      </c>
      <c r="H2" s="9">
        <v>0</v>
      </c>
      <c r="I2" s="9">
        <v>0</v>
      </c>
      <c r="J2" s="9">
        <v>33</v>
      </c>
      <c r="K2" s="9">
        <v>80</v>
      </c>
      <c r="L2" s="9">
        <v>9</v>
      </c>
      <c r="M2" s="9">
        <v>2</v>
      </c>
      <c r="N2" s="9">
        <v>2</v>
      </c>
      <c r="O2" s="9">
        <v>544</v>
      </c>
      <c r="P2" s="9">
        <v>433</v>
      </c>
      <c r="Q2" s="9">
        <v>610</v>
      </c>
      <c r="R2" s="9">
        <v>559</v>
      </c>
      <c r="S2" s="9">
        <v>0</v>
      </c>
      <c r="T2" s="9">
        <v>0</v>
      </c>
      <c r="U2" s="9">
        <v>0</v>
      </c>
      <c r="V2" s="9">
        <v>37</v>
      </c>
      <c r="W2" s="9">
        <v>0</v>
      </c>
      <c r="X2" s="9">
        <v>0</v>
      </c>
      <c r="Y2" s="9">
        <v>113</v>
      </c>
      <c r="Z2" s="9">
        <v>208</v>
      </c>
      <c r="AA2" s="9">
        <v>24</v>
      </c>
      <c r="AB2" s="9">
        <v>1</v>
      </c>
      <c r="AC2" s="9">
        <v>13</v>
      </c>
      <c r="AD2" s="9">
        <v>10</v>
      </c>
    </row>
    <row r="3" spans="1:30" x14ac:dyDescent="0.25">
      <c r="A3" s="9">
        <v>23</v>
      </c>
      <c r="B3" s="9">
        <v>123100</v>
      </c>
      <c r="C3" s="9">
        <v>401</v>
      </c>
      <c r="D3" s="9">
        <v>2</v>
      </c>
      <c r="E3" s="9">
        <v>42</v>
      </c>
      <c r="F3" s="9">
        <v>0</v>
      </c>
      <c r="G3" s="9">
        <v>22</v>
      </c>
      <c r="H3" s="9">
        <v>0</v>
      </c>
      <c r="I3" s="9">
        <v>0</v>
      </c>
      <c r="J3" s="9">
        <v>61</v>
      </c>
      <c r="K3" s="9">
        <v>78</v>
      </c>
      <c r="L3" s="9">
        <v>37</v>
      </c>
      <c r="M3" s="9">
        <v>3</v>
      </c>
      <c r="N3" s="9">
        <v>2</v>
      </c>
      <c r="O3" s="9">
        <v>655</v>
      </c>
      <c r="P3" s="9">
        <v>542</v>
      </c>
      <c r="Q3" s="9">
        <v>625</v>
      </c>
      <c r="R3" s="9">
        <v>603</v>
      </c>
      <c r="S3" s="9">
        <v>0</v>
      </c>
      <c r="T3" s="9">
        <v>0</v>
      </c>
      <c r="U3" s="9">
        <v>0</v>
      </c>
      <c r="V3" s="9">
        <v>37</v>
      </c>
      <c r="W3" s="9">
        <v>0</v>
      </c>
      <c r="X3" s="9">
        <v>0</v>
      </c>
      <c r="Y3" s="9">
        <v>113</v>
      </c>
      <c r="Z3" s="9">
        <v>208</v>
      </c>
      <c r="AA3" s="9">
        <v>24</v>
      </c>
      <c r="AB3" s="9">
        <v>1</v>
      </c>
      <c r="AC3" s="9">
        <v>13</v>
      </c>
      <c r="AD3" s="9">
        <v>10</v>
      </c>
    </row>
    <row r="4" spans="1:30" x14ac:dyDescent="0.25">
      <c r="A4" s="9">
        <v>23</v>
      </c>
      <c r="B4" s="9">
        <v>123100</v>
      </c>
      <c r="C4" s="9">
        <v>401</v>
      </c>
      <c r="D4" s="9">
        <v>3</v>
      </c>
      <c r="E4" s="9">
        <v>69</v>
      </c>
      <c r="F4" s="9">
        <v>0</v>
      </c>
      <c r="G4" s="9">
        <v>7</v>
      </c>
      <c r="H4" s="9">
        <v>0</v>
      </c>
      <c r="I4" s="9">
        <v>0</v>
      </c>
      <c r="J4" s="9">
        <v>52</v>
      </c>
      <c r="K4" s="9">
        <v>103</v>
      </c>
      <c r="L4" s="9">
        <v>22</v>
      </c>
      <c r="M4" s="9">
        <v>0</v>
      </c>
      <c r="N4" s="9">
        <v>2</v>
      </c>
      <c r="O4" s="9">
        <v>860</v>
      </c>
      <c r="P4" s="9">
        <v>709</v>
      </c>
      <c r="Q4" s="9">
        <v>819</v>
      </c>
      <c r="R4" s="9">
        <v>810</v>
      </c>
      <c r="S4" s="9">
        <v>0</v>
      </c>
      <c r="T4" s="9">
        <v>0</v>
      </c>
      <c r="U4" s="9">
        <v>0</v>
      </c>
      <c r="V4" s="9">
        <v>47</v>
      </c>
      <c r="W4" s="9">
        <v>1</v>
      </c>
      <c r="X4" s="9">
        <v>0</v>
      </c>
      <c r="Y4" s="9">
        <v>225</v>
      </c>
      <c r="Z4" s="9">
        <v>280</v>
      </c>
      <c r="AA4" s="9">
        <v>14</v>
      </c>
      <c r="AB4" s="9">
        <v>3</v>
      </c>
      <c r="AC4" s="9">
        <v>23</v>
      </c>
      <c r="AD4" s="9">
        <v>0</v>
      </c>
    </row>
    <row r="5" spans="1:30" x14ac:dyDescent="0.25">
      <c r="A5" s="9">
        <v>23</v>
      </c>
      <c r="B5" s="9">
        <v>123100</v>
      </c>
      <c r="C5" s="9">
        <v>401</v>
      </c>
      <c r="D5" s="9">
        <v>4</v>
      </c>
      <c r="E5" s="9">
        <v>81</v>
      </c>
      <c r="F5" s="9">
        <v>0</v>
      </c>
      <c r="G5" s="9">
        <v>11</v>
      </c>
      <c r="H5" s="9">
        <v>0</v>
      </c>
      <c r="I5" s="9">
        <v>0</v>
      </c>
      <c r="J5" s="9">
        <v>40</v>
      </c>
      <c r="K5" s="9">
        <v>108</v>
      </c>
      <c r="L5" s="9">
        <v>25</v>
      </c>
      <c r="M5" s="9">
        <v>2</v>
      </c>
      <c r="N5" s="9">
        <v>5</v>
      </c>
      <c r="O5" s="9">
        <v>854</v>
      </c>
      <c r="P5" s="9">
        <v>740</v>
      </c>
      <c r="Q5" s="9">
        <v>850</v>
      </c>
      <c r="R5" s="9">
        <v>845</v>
      </c>
      <c r="S5" s="9">
        <v>0</v>
      </c>
      <c r="T5" s="9">
        <v>0</v>
      </c>
      <c r="U5" s="9">
        <v>0</v>
      </c>
      <c r="V5" s="9">
        <v>26</v>
      </c>
      <c r="W5" s="9">
        <v>7</v>
      </c>
      <c r="X5" s="9">
        <v>0</v>
      </c>
      <c r="Y5" s="9">
        <v>243</v>
      </c>
      <c r="Z5" s="9">
        <v>362</v>
      </c>
      <c r="AA5" s="9">
        <v>6</v>
      </c>
      <c r="AB5" s="9">
        <v>0</v>
      </c>
      <c r="AC5" s="9">
        <v>35</v>
      </c>
      <c r="AD5" s="9">
        <v>0</v>
      </c>
    </row>
    <row r="6" spans="1:30" x14ac:dyDescent="0.25">
      <c r="A6" s="9">
        <v>23</v>
      </c>
      <c r="B6" s="9">
        <v>123100</v>
      </c>
      <c r="C6" s="9">
        <v>401</v>
      </c>
      <c r="D6" s="9">
        <v>5</v>
      </c>
      <c r="E6" s="9">
        <v>61</v>
      </c>
      <c r="F6" s="9">
        <v>0</v>
      </c>
      <c r="G6" s="9">
        <v>9</v>
      </c>
      <c r="H6" s="9">
        <v>0</v>
      </c>
      <c r="I6" s="9">
        <v>0</v>
      </c>
      <c r="J6" s="9">
        <v>45</v>
      </c>
      <c r="K6" s="9">
        <v>98</v>
      </c>
      <c r="L6" s="9">
        <v>23</v>
      </c>
      <c r="M6" s="9">
        <v>1</v>
      </c>
      <c r="N6" s="9">
        <v>2</v>
      </c>
      <c r="O6" s="9">
        <v>805</v>
      </c>
      <c r="P6" s="9">
        <v>684</v>
      </c>
      <c r="Q6" s="9">
        <v>910</v>
      </c>
      <c r="R6" s="9">
        <v>823</v>
      </c>
      <c r="S6" s="9">
        <v>0</v>
      </c>
      <c r="T6" s="9">
        <v>0</v>
      </c>
      <c r="U6" s="9">
        <v>0</v>
      </c>
      <c r="V6" s="9">
        <v>63</v>
      </c>
      <c r="W6" s="9">
        <v>6</v>
      </c>
      <c r="X6" s="9">
        <v>0</v>
      </c>
      <c r="Y6" s="9">
        <v>247</v>
      </c>
      <c r="Z6" s="9">
        <v>291</v>
      </c>
      <c r="AA6" s="9">
        <v>27</v>
      </c>
      <c r="AB6" s="9">
        <v>0</v>
      </c>
      <c r="AC6" s="9">
        <v>16</v>
      </c>
      <c r="AD6" s="9">
        <v>0</v>
      </c>
    </row>
    <row r="7" spans="1:30" x14ac:dyDescent="0.25">
      <c r="A7" s="9">
        <v>23</v>
      </c>
      <c r="B7" s="9">
        <v>123100</v>
      </c>
      <c r="C7" s="9">
        <v>401</v>
      </c>
      <c r="D7" s="9">
        <v>6</v>
      </c>
      <c r="E7" s="9">
        <v>16</v>
      </c>
      <c r="F7" s="9">
        <v>0</v>
      </c>
      <c r="G7" s="9">
        <v>3</v>
      </c>
      <c r="H7" s="9">
        <v>0</v>
      </c>
      <c r="I7" s="9">
        <v>0</v>
      </c>
      <c r="J7" s="9">
        <v>4</v>
      </c>
      <c r="K7" s="9">
        <v>18</v>
      </c>
      <c r="L7" s="9">
        <v>20</v>
      </c>
      <c r="M7" s="9">
        <v>0</v>
      </c>
      <c r="N7" s="9">
        <v>1</v>
      </c>
      <c r="O7" s="9">
        <v>144</v>
      </c>
      <c r="P7" s="9">
        <v>98</v>
      </c>
      <c r="Q7" s="9">
        <v>124</v>
      </c>
      <c r="R7" s="9">
        <v>124</v>
      </c>
      <c r="S7" s="9">
        <v>0</v>
      </c>
      <c r="T7" s="9">
        <v>0</v>
      </c>
      <c r="U7" s="9">
        <v>0</v>
      </c>
      <c r="V7" s="9">
        <v>13</v>
      </c>
      <c r="W7" s="9">
        <v>1</v>
      </c>
      <c r="X7" s="9">
        <v>0</v>
      </c>
      <c r="Y7" s="9">
        <v>42</v>
      </c>
      <c r="Z7" s="9">
        <v>51</v>
      </c>
      <c r="AA7" s="9">
        <v>7</v>
      </c>
      <c r="AB7" s="9">
        <v>0</v>
      </c>
      <c r="AC7" s="9">
        <v>0</v>
      </c>
      <c r="AD7" s="9">
        <v>0</v>
      </c>
    </row>
    <row r="8" spans="1:30" x14ac:dyDescent="0.25">
      <c r="A8" s="9">
        <v>23</v>
      </c>
      <c r="B8" s="9">
        <v>123100</v>
      </c>
      <c r="C8" s="9">
        <v>401</v>
      </c>
      <c r="D8" s="9">
        <v>7</v>
      </c>
      <c r="E8" s="9">
        <v>0</v>
      </c>
      <c r="F8" s="9">
        <v>0</v>
      </c>
      <c r="G8" s="9">
        <v>1</v>
      </c>
      <c r="H8" s="9">
        <v>0</v>
      </c>
      <c r="I8" s="9">
        <v>0</v>
      </c>
      <c r="J8" s="9">
        <v>0</v>
      </c>
      <c r="K8" s="9">
        <v>1</v>
      </c>
      <c r="L8" s="9">
        <v>0</v>
      </c>
      <c r="M8" s="9">
        <v>0</v>
      </c>
      <c r="N8" s="9">
        <v>1</v>
      </c>
      <c r="O8" s="9">
        <v>1</v>
      </c>
      <c r="P8" s="9">
        <v>1</v>
      </c>
      <c r="Q8" s="9">
        <v>1</v>
      </c>
      <c r="R8" s="9">
        <v>1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</row>
    <row r="9" spans="1:30" x14ac:dyDescent="0.25">
      <c r="A9" s="9">
        <v>23</v>
      </c>
      <c r="B9" s="9">
        <v>123100</v>
      </c>
      <c r="C9" s="9">
        <v>401</v>
      </c>
      <c r="D9" s="9">
        <v>8</v>
      </c>
      <c r="E9" s="9">
        <v>0</v>
      </c>
      <c r="F9" s="9">
        <v>0</v>
      </c>
      <c r="G9" s="9">
        <v>10</v>
      </c>
      <c r="H9" s="9">
        <v>0</v>
      </c>
      <c r="I9" s="9">
        <v>0</v>
      </c>
      <c r="J9" s="9">
        <v>0</v>
      </c>
      <c r="K9" s="9">
        <v>10</v>
      </c>
      <c r="L9" s="9">
        <v>0</v>
      </c>
      <c r="M9" s="9">
        <v>0</v>
      </c>
      <c r="N9" s="9">
        <v>10</v>
      </c>
      <c r="O9" s="9">
        <v>19</v>
      </c>
      <c r="P9" s="9">
        <v>10</v>
      </c>
      <c r="Q9" s="9">
        <v>10</v>
      </c>
      <c r="R9" s="9">
        <v>10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</row>
    <row r="10" spans="1:30" x14ac:dyDescent="0.25">
      <c r="A10" s="9">
        <v>23</v>
      </c>
      <c r="B10" s="9">
        <v>123100</v>
      </c>
      <c r="C10" s="9">
        <v>402</v>
      </c>
      <c r="D10" s="9">
        <v>1</v>
      </c>
      <c r="E10" s="9">
        <v>199</v>
      </c>
      <c r="F10" s="9">
        <v>0</v>
      </c>
      <c r="G10" s="9">
        <v>31</v>
      </c>
      <c r="H10" s="9">
        <v>0</v>
      </c>
      <c r="I10" s="9">
        <v>0</v>
      </c>
      <c r="J10" s="9">
        <v>85</v>
      </c>
      <c r="K10" s="9">
        <v>262</v>
      </c>
      <c r="L10" s="9">
        <v>34</v>
      </c>
      <c r="M10" s="9">
        <v>13</v>
      </c>
      <c r="N10" s="9">
        <v>6</v>
      </c>
      <c r="O10" s="9">
        <v>2194</v>
      </c>
      <c r="P10" s="9">
        <v>1905</v>
      </c>
      <c r="Q10" s="9">
        <v>1955</v>
      </c>
      <c r="R10" s="9">
        <v>1880</v>
      </c>
      <c r="S10" s="9">
        <v>0</v>
      </c>
      <c r="T10" s="9">
        <v>0</v>
      </c>
      <c r="U10" s="9">
        <v>0</v>
      </c>
      <c r="V10" s="9">
        <v>218</v>
      </c>
      <c r="W10" s="9">
        <v>83</v>
      </c>
      <c r="X10" s="9">
        <v>0</v>
      </c>
      <c r="Y10" s="9">
        <v>329</v>
      </c>
      <c r="Z10" s="9">
        <v>1181</v>
      </c>
      <c r="AA10" s="9">
        <v>52</v>
      </c>
      <c r="AB10" s="9">
        <v>2</v>
      </c>
      <c r="AC10" s="9">
        <v>30</v>
      </c>
      <c r="AD10" s="9">
        <v>11</v>
      </c>
    </row>
    <row r="11" spans="1:30" x14ac:dyDescent="0.25">
      <c r="A11" s="9">
        <v>23</v>
      </c>
      <c r="B11" s="9">
        <v>123100</v>
      </c>
      <c r="C11" s="9">
        <v>402</v>
      </c>
      <c r="D11" s="9">
        <v>2</v>
      </c>
      <c r="E11" s="9">
        <v>193</v>
      </c>
      <c r="F11" s="9">
        <v>0</v>
      </c>
      <c r="G11" s="9">
        <v>32</v>
      </c>
      <c r="H11" s="9">
        <v>0</v>
      </c>
      <c r="I11" s="9">
        <v>0</v>
      </c>
      <c r="J11" s="9">
        <v>94</v>
      </c>
      <c r="K11" s="9">
        <v>236</v>
      </c>
      <c r="L11" s="9">
        <v>65</v>
      </c>
      <c r="M11" s="9">
        <v>19</v>
      </c>
      <c r="N11" s="9">
        <v>14</v>
      </c>
      <c r="O11" s="9">
        <v>1993</v>
      </c>
      <c r="P11" s="9">
        <v>1822</v>
      </c>
      <c r="Q11" s="9">
        <v>2089</v>
      </c>
      <c r="R11" s="9">
        <v>1966</v>
      </c>
      <c r="S11" s="9">
        <v>0</v>
      </c>
      <c r="T11" s="9">
        <v>0</v>
      </c>
      <c r="U11" s="9">
        <v>0</v>
      </c>
      <c r="V11" s="9">
        <v>218</v>
      </c>
      <c r="W11" s="9">
        <v>83</v>
      </c>
      <c r="X11" s="9">
        <v>0</v>
      </c>
      <c r="Y11" s="9">
        <v>329</v>
      </c>
      <c r="Z11" s="9">
        <v>1181</v>
      </c>
      <c r="AA11" s="9">
        <v>52</v>
      </c>
      <c r="AB11" s="9">
        <v>2</v>
      </c>
      <c r="AC11" s="9">
        <v>30</v>
      </c>
      <c r="AD11" s="9">
        <v>11</v>
      </c>
    </row>
    <row r="12" spans="1:30" x14ac:dyDescent="0.25">
      <c r="A12" s="9">
        <v>23</v>
      </c>
      <c r="B12" s="9">
        <v>123100</v>
      </c>
      <c r="C12" s="9">
        <v>402</v>
      </c>
      <c r="D12" s="9">
        <v>3</v>
      </c>
      <c r="E12" s="9">
        <v>190</v>
      </c>
      <c r="F12" s="9">
        <v>1</v>
      </c>
      <c r="G12" s="9">
        <v>53</v>
      </c>
      <c r="H12" s="9">
        <v>0</v>
      </c>
      <c r="I12" s="9">
        <v>0</v>
      </c>
      <c r="J12" s="9">
        <v>60</v>
      </c>
      <c r="K12" s="9">
        <v>237</v>
      </c>
      <c r="L12" s="9">
        <v>60</v>
      </c>
      <c r="M12" s="9">
        <v>11</v>
      </c>
      <c r="N12" s="9">
        <v>7</v>
      </c>
      <c r="O12" s="9">
        <v>1930</v>
      </c>
      <c r="P12" s="9">
        <v>1663</v>
      </c>
      <c r="Q12" s="9">
        <v>1664</v>
      </c>
      <c r="R12" s="9">
        <v>1643</v>
      </c>
      <c r="S12" s="9">
        <v>1</v>
      </c>
      <c r="T12" s="9">
        <v>0</v>
      </c>
      <c r="U12" s="9">
        <v>0</v>
      </c>
      <c r="V12" s="9">
        <v>184</v>
      </c>
      <c r="W12" s="9">
        <v>36</v>
      </c>
      <c r="X12" s="9">
        <v>0</v>
      </c>
      <c r="Y12" s="9">
        <v>360</v>
      </c>
      <c r="Z12" s="9">
        <v>938</v>
      </c>
      <c r="AA12" s="9">
        <v>46</v>
      </c>
      <c r="AB12" s="9">
        <v>0</v>
      </c>
      <c r="AC12" s="9">
        <v>43</v>
      </c>
      <c r="AD12" s="9">
        <v>24</v>
      </c>
    </row>
    <row r="13" spans="1:30" x14ac:dyDescent="0.25">
      <c r="A13" s="9">
        <v>23</v>
      </c>
      <c r="B13" s="9">
        <v>123100</v>
      </c>
      <c r="C13" s="9">
        <v>402</v>
      </c>
      <c r="D13" s="9">
        <v>4</v>
      </c>
      <c r="E13" s="9">
        <v>177</v>
      </c>
      <c r="F13" s="9">
        <v>0</v>
      </c>
      <c r="G13" s="9">
        <v>49</v>
      </c>
      <c r="H13" s="9">
        <v>0</v>
      </c>
      <c r="I13" s="9">
        <v>0</v>
      </c>
      <c r="J13" s="9">
        <v>67</v>
      </c>
      <c r="K13" s="9">
        <v>225</v>
      </c>
      <c r="L13" s="9">
        <v>37</v>
      </c>
      <c r="M13" s="9">
        <v>22</v>
      </c>
      <c r="N13" s="9">
        <v>5</v>
      </c>
      <c r="O13" s="9">
        <v>2051</v>
      </c>
      <c r="P13" s="9">
        <v>1907</v>
      </c>
      <c r="Q13" s="9">
        <v>1916</v>
      </c>
      <c r="R13" s="9">
        <v>1833</v>
      </c>
      <c r="S13" s="9">
        <v>1</v>
      </c>
      <c r="T13" s="9">
        <v>0</v>
      </c>
      <c r="U13" s="9">
        <v>0</v>
      </c>
      <c r="V13" s="9">
        <v>269</v>
      </c>
      <c r="W13" s="9">
        <v>22</v>
      </c>
      <c r="X13" s="9">
        <v>0</v>
      </c>
      <c r="Y13" s="9">
        <v>281</v>
      </c>
      <c r="Z13" s="9">
        <v>1125</v>
      </c>
      <c r="AA13" s="9">
        <v>60</v>
      </c>
      <c r="AB13" s="9">
        <v>2</v>
      </c>
      <c r="AC13" s="9">
        <v>44</v>
      </c>
      <c r="AD13" s="9">
        <v>46</v>
      </c>
    </row>
    <row r="14" spans="1:30" x14ac:dyDescent="0.25">
      <c r="A14" s="9">
        <v>23</v>
      </c>
      <c r="B14" s="9">
        <v>123100</v>
      </c>
      <c r="C14" s="9">
        <v>402</v>
      </c>
      <c r="D14" s="9">
        <v>5</v>
      </c>
      <c r="E14" s="9">
        <v>208</v>
      </c>
      <c r="F14" s="9">
        <v>0</v>
      </c>
      <c r="G14" s="9">
        <v>41</v>
      </c>
      <c r="H14" s="9">
        <v>0</v>
      </c>
      <c r="I14" s="9">
        <v>0</v>
      </c>
      <c r="J14" s="9">
        <v>52</v>
      </c>
      <c r="K14" s="9">
        <v>264</v>
      </c>
      <c r="L14" s="9">
        <v>34</v>
      </c>
      <c r="M14" s="9">
        <v>15</v>
      </c>
      <c r="N14" s="9">
        <v>6</v>
      </c>
      <c r="O14" s="9">
        <v>2232</v>
      </c>
      <c r="P14" s="9">
        <v>2056</v>
      </c>
      <c r="Q14" s="9">
        <v>2169</v>
      </c>
      <c r="R14" s="9">
        <v>2087</v>
      </c>
      <c r="S14" s="9">
        <v>0</v>
      </c>
      <c r="T14" s="9">
        <v>0</v>
      </c>
      <c r="U14" s="9">
        <v>0</v>
      </c>
      <c r="V14" s="9">
        <v>235</v>
      </c>
      <c r="W14" s="9">
        <v>43</v>
      </c>
      <c r="X14" s="9">
        <v>0</v>
      </c>
      <c r="Y14" s="9">
        <v>443</v>
      </c>
      <c r="Z14" s="9">
        <v>1141</v>
      </c>
      <c r="AA14" s="9">
        <v>87</v>
      </c>
      <c r="AB14" s="9">
        <v>2</v>
      </c>
      <c r="AC14" s="9">
        <v>96</v>
      </c>
      <c r="AD14" s="9">
        <v>17</v>
      </c>
    </row>
    <row r="15" spans="1:30" x14ac:dyDescent="0.25">
      <c r="A15" s="9">
        <v>23</v>
      </c>
      <c r="B15" s="9">
        <v>123100</v>
      </c>
      <c r="C15" s="9">
        <v>402</v>
      </c>
      <c r="D15" s="9">
        <v>6</v>
      </c>
      <c r="E15" s="9">
        <v>292</v>
      </c>
      <c r="F15" s="9">
        <v>0</v>
      </c>
      <c r="G15" s="9">
        <v>57</v>
      </c>
      <c r="H15" s="9">
        <v>0</v>
      </c>
      <c r="I15" s="9">
        <v>0</v>
      </c>
      <c r="J15" s="9">
        <v>86</v>
      </c>
      <c r="K15" s="9">
        <v>347</v>
      </c>
      <c r="L15" s="9">
        <v>32</v>
      </c>
      <c r="M15" s="9">
        <v>17</v>
      </c>
      <c r="N15" s="9">
        <v>10</v>
      </c>
      <c r="O15" s="9">
        <v>2736</v>
      </c>
      <c r="P15" s="9">
        <v>2447</v>
      </c>
      <c r="Q15" s="9">
        <v>2424</v>
      </c>
      <c r="R15" s="9">
        <v>2395</v>
      </c>
      <c r="S15" s="9">
        <v>1</v>
      </c>
      <c r="T15" s="9">
        <v>0</v>
      </c>
      <c r="U15" s="9">
        <v>0</v>
      </c>
      <c r="V15" s="9">
        <v>260</v>
      </c>
      <c r="W15" s="9">
        <v>54</v>
      </c>
      <c r="X15" s="9">
        <v>1</v>
      </c>
      <c r="Y15" s="9">
        <v>627</v>
      </c>
      <c r="Z15" s="9">
        <v>1237</v>
      </c>
      <c r="AA15" s="9">
        <v>87</v>
      </c>
      <c r="AB15" s="9">
        <v>1</v>
      </c>
      <c r="AC15" s="9">
        <v>52</v>
      </c>
      <c r="AD15" s="9">
        <v>20</v>
      </c>
    </row>
    <row r="16" spans="1:30" x14ac:dyDescent="0.25">
      <c r="A16" s="9">
        <v>23</v>
      </c>
      <c r="B16" s="9">
        <v>123100</v>
      </c>
      <c r="C16" s="9">
        <v>402</v>
      </c>
      <c r="D16" s="9">
        <v>7</v>
      </c>
      <c r="E16" s="9">
        <v>261</v>
      </c>
      <c r="F16" s="9">
        <v>0</v>
      </c>
      <c r="G16" s="9">
        <v>65</v>
      </c>
      <c r="H16" s="9">
        <v>0</v>
      </c>
      <c r="I16" s="9">
        <v>0</v>
      </c>
      <c r="J16" s="9">
        <v>68</v>
      </c>
      <c r="K16" s="9">
        <v>363</v>
      </c>
      <c r="L16" s="9">
        <v>25</v>
      </c>
      <c r="M16" s="9">
        <v>12</v>
      </c>
      <c r="N16" s="9">
        <v>13</v>
      </c>
      <c r="O16" s="9">
        <v>2911</v>
      </c>
      <c r="P16" s="9">
        <v>2627</v>
      </c>
      <c r="Q16" s="9">
        <v>2656</v>
      </c>
      <c r="R16" s="9">
        <v>2591</v>
      </c>
      <c r="S16" s="9">
        <v>6</v>
      </c>
      <c r="T16" s="9">
        <v>0</v>
      </c>
      <c r="U16" s="9">
        <v>0</v>
      </c>
      <c r="V16" s="9">
        <v>169</v>
      </c>
      <c r="W16" s="9">
        <v>64</v>
      </c>
      <c r="X16" s="9">
        <v>0</v>
      </c>
      <c r="Y16" s="9">
        <v>687</v>
      </c>
      <c r="Z16" s="9">
        <v>1488</v>
      </c>
      <c r="AA16" s="9">
        <v>91</v>
      </c>
      <c r="AB16" s="9">
        <v>2</v>
      </c>
      <c r="AC16" s="9">
        <v>103</v>
      </c>
      <c r="AD16" s="9">
        <v>8</v>
      </c>
    </row>
    <row r="17" spans="1:30" x14ac:dyDescent="0.25">
      <c r="A17" s="9">
        <v>23</v>
      </c>
      <c r="B17" s="9">
        <v>123100</v>
      </c>
      <c r="C17" s="9">
        <v>402</v>
      </c>
      <c r="D17" s="9">
        <v>8</v>
      </c>
      <c r="E17" s="9">
        <v>264</v>
      </c>
      <c r="F17" s="9">
        <v>0</v>
      </c>
      <c r="G17" s="9">
        <v>65</v>
      </c>
      <c r="H17" s="9">
        <v>0</v>
      </c>
      <c r="I17" s="9">
        <v>0</v>
      </c>
      <c r="J17" s="9">
        <v>62</v>
      </c>
      <c r="K17" s="9">
        <v>366</v>
      </c>
      <c r="L17" s="9">
        <v>19</v>
      </c>
      <c r="M17" s="9">
        <v>15</v>
      </c>
      <c r="N17" s="9">
        <v>7</v>
      </c>
      <c r="O17" s="9">
        <v>2951</v>
      </c>
      <c r="P17" s="9">
        <v>2623</v>
      </c>
      <c r="Q17" s="9">
        <v>3034</v>
      </c>
      <c r="R17" s="9">
        <v>2980</v>
      </c>
      <c r="S17" s="9">
        <v>3</v>
      </c>
      <c r="T17" s="9">
        <v>0</v>
      </c>
      <c r="U17" s="9">
        <v>0</v>
      </c>
      <c r="V17" s="9">
        <v>269</v>
      </c>
      <c r="W17" s="9">
        <v>66</v>
      </c>
      <c r="X17" s="9">
        <v>0</v>
      </c>
      <c r="Y17" s="9">
        <v>593</v>
      </c>
      <c r="Z17" s="9">
        <v>1494</v>
      </c>
      <c r="AA17" s="9">
        <v>84</v>
      </c>
      <c r="AB17" s="9">
        <v>3</v>
      </c>
      <c r="AC17" s="9">
        <v>90</v>
      </c>
      <c r="AD17" s="9">
        <v>9</v>
      </c>
    </row>
    <row r="18" spans="1:30" x14ac:dyDescent="0.25">
      <c r="A18" s="9">
        <v>23</v>
      </c>
      <c r="B18" s="9">
        <v>123100</v>
      </c>
      <c r="C18" s="9">
        <v>403</v>
      </c>
      <c r="D18" s="9">
        <v>1</v>
      </c>
      <c r="E18" s="9">
        <v>236</v>
      </c>
      <c r="F18" s="9">
        <v>9</v>
      </c>
      <c r="G18" s="9">
        <v>145</v>
      </c>
      <c r="H18" s="9">
        <v>0</v>
      </c>
      <c r="I18" s="9">
        <v>0</v>
      </c>
      <c r="J18" s="9">
        <v>66</v>
      </c>
      <c r="K18" s="9">
        <v>387</v>
      </c>
      <c r="L18" s="9">
        <v>52</v>
      </c>
      <c r="M18" s="9">
        <v>2</v>
      </c>
      <c r="N18" s="9">
        <v>19</v>
      </c>
      <c r="O18" s="9">
        <v>2468</v>
      </c>
      <c r="P18" s="9">
        <v>2235</v>
      </c>
      <c r="Q18" s="9">
        <v>2346</v>
      </c>
      <c r="R18" s="9">
        <v>2277</v>
      </c>
      <c r="S18" s="9">
        <v>0</v>
      </c>
      <c r="T18" s="9">
        <v>0</v>
      </c>
      <c r="U18" s="9">
        <v>0</v>
      </c>
      <c r="V18" s="9">
        <v>25</v>
      </c>
      <c r="W18" s="9">
        <v>78</v>
      </c>
      <c r="X18" s="9">
        <v>5</v>
      </c>
      <c r="Y18" s="9">
        <v>276</v>
      </c>
      <c r="Z18" s="9">
        <v>1137</v>
      </c>
      <c r="AA18" s="9">
        <v>717</v>
      </c>
      <c r="AB18" s="9">
        <v>2</v>
      </c>
      <c r="AC18" s="9">
        <v>26</v>
      </c>
      <c r="AD18" s="9">
        <v>63</v>
      </c>
    </row>
    <row r="19" spans="1:30" x14ac:dyDescent="0.25">
      <c r="A19" s="9">
        <v>23</v>
      </c>
      <c r="B19" s="9">
        <v>123100</v>
      </c>
      <c r="C19" s="9">
        <v>403</v>
      </c>
      <c r="D19" s="9">
        <v>2</v>
      </c>
      <c r="E19" s="9">
        <v>240</v>
      </c>
      <c r="F19" s="9">
        <v>4</v>
      </c>
      <c r="G19" s="9">
        <v>129</v>
      </c>
      <c r="H19" s="9">
        <v>0</v>
      </c>
      <c r="I19" s="9">
        <v>0</v>
      </c>
      <c r="J19" s="9">
        <v>48</v>
      </c>
      <c r="K19" s="9">
        <v>363</v>
      </c>
      <c r="L19" s="9">
        <v>53</v>
      </c>
      <c r="M19" s="9">
        <v>3</v>
      </c>
      <c r="N19" s="9">
        <v>36</v>
      </c>
      <c r="O19" s="9">
        <v>2250</v>
      </c>
      <c r="P19" s="9">
        <v>1890</v>
      </c>
      <c r="Q19" s="9">
        <v>2188</v>
      </c>
      <c r="R19" s="9">
        <v>2083</v>
      </c>
      <c r="S19" s="9">
        <v>0</v>
      </c>
      <c r="T19" s="9">
        <v>0</v>
      </c>
      <c r="U19" s="9">
        <v>0</v>
      </c>
      <c r="V19" s="9">
        <v>25</v>
      </c>
      <c r="W19" s="9">
        <v>78</v>
      </c>
      <c r="X19" s="9">
        <v>5</v>
      </c>
      <c r="Y19" s="9">
        <v>276</v>
      </c>
      <c r="Z19" s="9">
        <v>1137</v>
      </c>
      <c r="AA19" s="9">
        <v>717</v>
      </c>
      <c r="AB19" s="9">
        <v>2</v>
      </c>
      <c r="AC19" s="9">
        <v>26</v>
      </c>
      <c r="AD19" s="9">
        <v>63</v>
      </c>
    </row>
    <row r="20" spans="1:30" x14ac:dyDescent="0.25">
      <c r="A20" s="9">
        <v>23</v>
      </c>
      <c r="B20" s="9">
        <v>123100</v>
      </c>
      <c r="C20" s="9">
        <v>403</v>
      </c>
      <c r="D20" s="9">
        <v>3</v>
      </c>
      <c r="E20" s="9">
        <v>196</v>
      </c>
      <c r="F20" s="9">
        <v>4</v>
      </c>
      <c r="G20" s="9">
        <v>167</v>
      </c>
      <c r="H20" s="9">
        <v>0</v>
      </c>
      <c r="I20" s="9">
        <v>0</v>
      </c>
      <c r="J20" s="9">
        <v>51</v>
      </c>
      <c r="K20" s="9">
        <v>372</v>
      </c>
      <c r="L20" s="9">
        <v>50</v>
      </c>
      <c r="M20" s="9">
        <v>1</v>
      </c>
      <c r="N20" s="9">
        <v>20</v>
      </c>
      <c r="O20" s="9">
        <v>2458</v>
      </c>
      <c r="P20" s="9">
        <v>2132</v>
      </c>
      <c r="Q20" s="9">
        <v>2000</v>
      </c>
      <c r="R20" s="9">
        <v>1834</v>
      </c>
      <c r="S20" s="9">
        <v>0</v>
      </c>
      <c r="T20" s="9">
        <v>0</v>
      </c>
      <c r="U20" s="9">
        <v>0</v>
      </c>
      <c r="V20" s="9">
        <v>65</v>
      </c>
      <c r="W20" s="9">
        <v>73</v>
      </c>
      <c r="X20" s="9">
        <v>2</v>
      </c>
      <c r="Y20" s="9">
        <v>288</v>
      </c>
      <c r="Z20" s="9">
        <v>1054</v>
      </c>
      <c r="AA20" s="9">
        <v>635</v>
      </c>
      <c r="AB20" s="9">
        <v>1</v>
      </c>
      <c r="AC20" s="9">
        <v>35</v>
      </c>
      <c r="AD20" s="9">
        <v>59</v>
      </c>
    </row>
    <row r="21" spans="1:30" x14ac:dyDescent="0.25">
      <c r="A21" s="9">
        <v>23</v>
      </c>
      <c r="B21" s="9">
        <v>123100</v>
      </c>
      <c r="C21" s="9">
        <v>403</v>
      </c>
      <c r="D21" s="9">
        <v>4</v>
      </c>
      <c r="E21" s="9">
        <v>228</v>
      </c>
      <c r="F21" s="9">
        <v>5</v>
      </c>
      <c r="G21" s="9">
        <v>162</v>
      </c>
      <c r="H21" s="9">
        <v>0</v>
      </c>
      <c r="I21" s="9">
        <v>0</v>
      </c>
      <c r="J21" s="9">
        <v>52</v>
      </c>
      <c r="K21" s="9">
        <v>412</v>
      </c>
      <c r="L21" s="9">
        <v>51</v>
      </c>
      <c r="M21" s="9">
        <v>1</v>
      </c>
      <c r="N21" s="9">
        <v>18</v>
      </c>
      <c r="O21" s="9">
        <v>2379</v>
      </c>
      <c r="P21" s="9">
        <v>2056</v>
      </c>
      <c r="Q21" s="9">
        <v>2455</v>
      </c>
      <c r="R21" s="9">
        <v>2263</v>
      </c>
      <c r="S21" s="9">
        <v>0</v>
      </c>
      <c r="T21" s="9">
        <v>0</v>
      </c>
      <c r="U21" s="9">
        <v>0</v>
      </c>
      <c r="V21" s="9">
        <v>12</v>
      </c>
      <c r="W21" s="9">
        <v>56</v>
      </c>
      <c r="X21" s="9">
        <v>0</v>
      </c>
      <c r="Y21" s="9">
        <v>354</v>
      </c>
      <c r="Z21" s="9">
        <v>988</v>
      </c>
      <c r="AA21" s="9">
        <v>642</v>
      </c>
      <c r="AB21" s="9">
        <v>1</v>
      </c>
      <c r="AC21" s="9">
        <v>28</v>
      </c>
      <c r="AD21" s="9">
        <v>64</v>
      </c>
    </row>
    <row r="22" spans="1:30" x14ac:dyDescent="0.25">
      <c r="A22" s="9">
        <v>23</v>
      </c>
      <c r="B22" s="9">
        <v>123100</v>
      </c>
      <c r="C22" s="9">
        <v>403</v>
      </c>
      <c r="D22" s="9">
        <v>5</v>
      </c>
      <c r="E22" s="9">
        <v>240</v>
      </c>
      <c r="F22" s="9">
        <v>3</v>
      </c>
      <c r="G22" s="9">
        <v>129</v>
      </c>
      <c r="H22" s="9">
        <v>0</v>
      </c>
      <c r="I22" s="9">
        <v>0</v>
      </c>
      <c r="J22" s="9">
        <v>43</v>
      </c>
      <c r="K22" s="9">
        <v>360</v>
      </c>
      <c r="L22" s="9">
        <v>50</v>
      </c>
      <c r="M22" s="9">
        <v>0</v>
      </c>
      <c r="N22" s="9">
        <v>24</v>
      </c>
      <c r="O22" s="9">
        <v>2440</v>
      </c>
      <c r="P22" s="9">
        <v>2082</v>
      </c>
      <c r="Q22" s="9">
        <v>2253</v>
      </c>
      <c r="R22" s="9">
        <v>2249</v>
      </c>
      <c r="S22" s="9">
        <v>0</v>
      </c>
      <c r="T22" s="9">
        <v>0</v>
      </c>
      <c r="U22" s="9">
        <v>0</v>
      </c>
      <c r="V22" s="9">
        <v>23</v>
      </c>
      <c r="W22" s="9">
        <v>70</v>
      </c>
      <c r="X22" s="9">
        <v>5</v>
      </c>
      <c r="Y22" s="9">
        <v>370</v>
      </c>
      <c r="Z22" s="9">
        <v>962</v>
      </c>
      <c r="AA22" s="9">
        <v>664</v>
      </c>
      <c r="AB22" s="9">
        <v>0</v>
      </c>
      <c r="AC22" s="9">
        <v>25</v>
      </c>
      <c r="AD22" s="9">
        <v>64</v>
      </c>
    </row>
    <row r="23" spans="1:30" x14ac:dyDescent="0.25">
      <c r="A23" s="9">
        <v>23</v>
      </c>
      <c r="B23" s="9">
        <v>123100</v>
      </c>
      <c r="C23" s="9">
        <v>403</v>
      </c>
      <c r="D23" s="9">
        <v>6</v>
      </c>
      <c r="E23" s="9">
        <v>201</v>
      </c>
      <c r="F23" s="9">
        <v>4</v>
      </c>
      <c r="G23" s="9">
        <v>131</v>
      </c>
      <c r="H23" s="9">
        <v>0</v>
      </c>
      <c r="I23" s="9">
        <v>0</v>
      </c>
      <c r="J23" s="9">
        <v>50</v>
      </c>
      <c r="K23" s="9">
        <v>306</v>
      </c>
      <c r="L23" s="9">
        <v>57</v>
      </c>
      <c r="M23" s="9">
        <v>4</v>
      </c>
      <c r="N23" s="9">
        <v>23</v>
      </c>
      <c r="O23" s="9">
        <v>2356</v>
      </c>
      <c r="P23" s="9">
        <v>1851</v>
      </c>
      <c r="Q23" s="9">
        <v>1797</v>
      </c>
      <c r="R23" s="9">
        <v>1759</v>
      </c>
      <c r="S23" s="9">
        <v>0</v>
      </c>
      <c r="T23" s="9">
        <v>0</v>
      </c>
      <c r="U23" s="9">
        <v>0</v>
      </c>
      <c r="V23" s="9">
        <v>17</v>
      </c>
      <c r="W23" s="9">
        <v>56</v>
      </c>
      <c r="X23" s="9">
        <v>2</v>
      </c>
      <c r="Y23" s="9">
        <v>245</v>
      </c>
      <c r="Z23" s="9">
        <v>890</v>
      </c>
      <c r="AA23" s="9">
        <v>603</v>
      </c>
      <c r="AB23" s="9">
        <v>0</v>
      </c>
      <c r="AC23" s="9">
        <v>24</v>
      </c>
      <c r="AD23" s="9">
        <v>60</v>
      </c>
    </row>
    <row r="24" spans="1:30" x14ac:dyDescent="0.25">
      <c r="A24" s="9">
        <v>23</v>
      </c>
      <c r="B24" s="9">
        <v>123100</v>
      </c>
      <c r="C24" s="9">
        <v>403</v>
      </c>
      <c r="D24" s="9">
        <v>7</v>
      </c>
      <c r="E24" s="9">
        <v>241</v>
      </c>
      <c r="F24" s="9">
        <v>4</v>
      </c>
      <c r="G24" s="9">
        <v>132</v>
      </c>
      <c r="H24" s="9">
        <v>0</v>
      </c>
      <c r="I24" s="9">
        <v>0</v>
      </c>
      <c r="J24" s="9">
        <v>54</v>
      </c>
      <c r="K24" s="9">
        <v>386</v>
      </c>
      <c r="L24" s="9">
        <v>49</v>
      </c>
      <c r="M24" s="9">
        <v>6</v>
      </c>
      <c r="N24" s="9">
        <v>23</v>
      </c>
      <c r="O24" s="9">
        <v>2511</v>
      </c>
      <c r="P24" s="9">
        <v>2124</v>
      </c>
      <c r="Q24" s="9">
        <v>2273</v>
      </c>
      <c r="R24" s="9">
        <v>2251</v>
      </c>
      <c r="S24" s="9">
        <v>0</v>
      </c>
      <c r="T24" s="9">
        <v>0</v>
      </c>
      <c r="U24" s="9">
        <v>0</v>
      </c>
      <c r="V24" s="9">
        <v>59</v>
      </c>
      <c r="W24" s="9">
        <v>53</v>
      </c>
      <c r="X24" s="9">
        <v>2</v>
      </c>
      <c r="Y24" s="9">
        <v>352</v>
      </c>
      <c r="Z24" s="9">
        <v>1030</v>
      </c>
      <c r="AA24" s="9">
        <v>659</v>
      </c>
      <c r="AB24" s="9">
        <v>1</v>
      </c>
      <c r="AC24" s="9">
        <v>14</v>
      </c>
      <c r="AD24" s="9">
        <v>49</v>
      </c>
    </row>
    <row r="25" spans="1:30" x14ac:dyDescent="0.25">
      <c r="A25" s="9">
        <v>23</v>
      </c>
      <c r="B25" s="9">
        <v>123100</v>
      </c>
      <c r="C25" s="9">
        <v>403</v>
      </c>
      <c r="D25" s="9">
        <v>8</v>
      </c>
      <c r="E25" s="9">
        <v>239</v>
      </c>
      <c r="F25" s="9">
        <v>2</v>
      </c>
      <c r="G25" s="9">
        <v>114</v>
      </c>
      <c r="H25" s="9">
        <v>0</v>
      </c>
      <c r="I25" s="9">
        <v>0</v>
      </c>
      <c r="J25" s="9">
        <v>69</v>
      </c>
      <c r="K25" s="9">
        <v>350</v>
      </c>
      <c r="L25" s="9">
        <v>74</v>
      </c>
      <c r="M25" s="9">
        <v>3</v>
      </c>
      <c r="N25" s="9">
        <v>34</v>
      </c>
      <c r="O25" s="9">
        <v>2480</v>
      </c>
      <c r="P25" s="9">
        <v>2138</v>
      </c>
      <c r="Q25" s="9">
        <v>2638</v>
      </c>
      <c r="R25" s="9">
        <v>2575</v>
      </c>
      <c r="S25" s="9">
        <v>0</v>
      </c>
      <c r="T25" s="9">
        <v>0</v>
      </c>
      <c r="U25" s="9">
        <v>0</v>
      </c>
      <c r="V25" s="9">
        <v>50</v>
      </c>
      <c r="W25" s="9">
        <v>52</v>
      </c>
      <c r="X25" s="9">
        <v>3</v>
      </c>
      <c r="Y25" s="9">
        <v>323</v>
      </c>
      <c r="Z25" s="9">
        <v>972</v>
      </c>
      <c r="AA25" s="9">
        <v>715</v>
      </c>
      <c r="AB25" s="9">
        <v>2</v>
      </c>
      <c r="AC25" s="9">
        <v>21</v>
      </c>
      <c r="AD25" s="9">
        <v>43</v>
      </c>
    </row>
    <row r="26" spans="1:30" x14ac:dyDescent="0.25">
      <c r="A26" s="9">
        <v>23</v>
      </c>
      <c r="B26" s="9">
        <v>123100</v>
      </c>
      <c r="C26" s="9">
        <v>404</v>
      </c>
      <c r="D26" s="9">
        <v>1</v>
      </c>
      <c r="E26" s="9">
        <v>93</v>
      </c>
      <c r="F26" s="9">
        <v>1</v>
      </c>
      <c r="G26" s="9">
        <v>24</v>
      </c>
      <c r="H26" s="9">
        <v>0</v>
      </c>
      <c r="I26" s="9">
        <v>0</v>
      </c>
      <c r="J26" s="9">
        <v>45</v>
      </c>
      <c r="K26" s="9">
        <v>110</v>
      </c>
      <c r="L26" s="9">
        <v>48</v>
      </c>
      <c r="M26" s="9">
        <v>0</v>
      </c>
      <c r="N26" s="9">
        <v>12</v>
      </c>
      <c r="O26" s="9">
        <v>954</v>
      </c>
      <c r="P26" s="9">
        <v>835</v>
      </c>
      <c r="Q26" s="9">
        <v>682</v>
      </c>
      <c r="R26" s="9">
        <v>637</v>
      </c>
      <c r="S26" s="9">
        <v>0</v>
      </c>
      <c r="T26" s="9">
        <v>0</v>
      </c>
      <c r="U26" s="9">
        <v>0</v>
      </c>
      <c r="V26" s="9">
        <v>45</v>
      </c>
      <c r="W26" s="9">
        <v>64</v>
      </c>
      <c r="X26" s="9">
        <v>1</v>
      </c>
      <c r="Y26" s="9">
        <v>145</v>
      </c>
      <c r="Z26" s="9">
        <v>346</v>
      </c>
      <c r="AA26" s="9">
        <v>246</v>
      </c>
      <c r="AB26" s="9">
        <v>0</v>
      </c>
      <c r="AC26" s="9">
        <v>0</v>
      </c>
      <c r="AD26" s="9">
        <v>17</v>
      </c>
    </row>
    <row r="27" spans="1:30" x14ac:dyDescent="0.25">
      <c r="A27" s="9">
        <v>23</v>
      </c>
      <c r="B27" s="9">
        <v>123100</v>
      </c>
      <c r="C27" s="9">
        <v>404</v>
      </c>
      <c r="D27" s="9">
        <v>2</v>
      </c>
      <c r="E27" s="9">
        <v>89</v>
      </c>
      <c r="F27" s="9">
        <v>1</v>
      </c>
      <c r="G27" s="9">
        <v>50</v>
      </c>
      <c r="H27" s="9">
        <v>0</v>
      </c>
      <c r="I27" s="9">
        <v>0</v>
      </c>
      <c r="J27" s="9">
        <v>48</v>
      </c>
      <c r="K27" s="9">
        <v>152</v>
      </c>
      <c r="L27" s="9">
        <v>32</v>
      </c>
      <c r="M27" s="9">
        <v>2</v>
      </c>
      <c r="N27" s="9">
        <v>12</v>
      </c>
      <c r="O27" s="9">
        <v>993</v>
      </c>
      <c r="P27" s="9">
        <v>837</v>
      </c>
      <c r="Q27" s="9">
        <v>885</v>
      </c>
      <c r="R27" s="9">
        <v>873</v>
      </c>
      <c r="S27" s="9">
        <v>0</v>
      </c>
      <c r="T27" s="9">
        <v>0</v>
      </c>
      <c r="U27" s="9">
        <v>0</v>
      </c>
      <c r="V27" s="9">
        <v>45</v>
      </c>
      <c r="W27" s="9">
        <v>64</v>
      </c>
      <c r="X27" s="9">
        <v>1</v>
      </c>
      <c r="Y27" s="9">
        <v>145</v>
      </c>
      <c r="Z27" s="9">
        <v>346</v>
      </c>
      <c r="AA27" s="9">
        <v>246</v>
      </c>
      <c r="AB27" s="9">
        <v>0</v>
      </c>
      <c r="AC27" s="9">
        <v>0</v>
      </c>
      <c r="AD27" s="9">
        <v>17</v>
      </c>
    </row>
    <row r="28" spans="1:30" x14ac:dyDescent="0.25">
      <c r="A28" s="9">
        <v>23</v>
      </c>
      <c r="B28" s="9">
        <v>123100</v>
      </c>
      <c r="C28" s="9">
        <v>404</v>
      </c>
      <c r="D28" s="9">
        <v>3</v>
      </c>
      <c r="E28" s="9">
        <v>94</v>
      </c>
      <c r="F28" s="9">
        <v>0</v>
      </c>
      <c r="G28" s="9">
        <v>40</v>
      </c>
      <c r="H28" s="9">
        <v>0</v>
      </c>
      <c r="I28" s="9">
        <v>0</v>
      </c>
      <c r="J28" s="9">
        <v>56</v>
      </c>
      <c r="K28" s="9">
        <v>152</v>
      </c>
      <c r="L28" s="9">
        <v>37</v>
      </c>
      <c r="M28" s="9">
        <v>1</v>
      </c>
      <c r="N28" s="9">
        <v>10</v>
      </c>
      <c r="O28" s="9">
        <v>1111</v>
      </c>
      <c r="P28" s="9">
        <v>928</v>
      </c>
      <c r="Q28" s="9">
        <v>808</v>
      </c>
      <c r="R28" s="9">
        <v>748</v>
      </c>
      <c r="S28" s="9">
        <v>0</v>
      </c>
      <c r="T28" s="9">
        <v>0</v>
      </c>
      <c r="U28" s="9">
        <v>0</v>
      </c>
      <c r="V28" s="9">
        <v>81</v>
      </c>
      <c r="W28" s="9">
        <v>63</v>
      </c>
      <c r="X28" s="9">
        <v>1</v>
      </c>
      <c r="Y28" s="9">
        <v>117</v>
      </c>
      <c r="Z28" s="9">
        <v>406</v>
      </c>
      <c r="AA28" s="9">
        <v>260</v>
      </c>
      <c r="AB28" s="9">
        <v>0</v>
      </c>
      <c r="AC28" s="9">
        <v>4</v>
      </c>
      <c r="AD28" s="9">
        <v>31</v>
      </c>
    </row>
    <row r="29" spans="1:30" x14ac:dyDescent="0.25">
      <c r="A29" s="9">
        <v>23</v>
      </c>
      <c r="B29" s="9">
        <v>123100</v>
      </c>
      <c r="C29" s="9">
        <v>404</v>
      </c>
      <c r="D29" s="9">
        <v>4</v>
      </c>
      <c r="E29" s="9">
        <v>84</v>
      </c>
      <c r="F29" s="9">
        <v>3</v>
      </c>
      <c r="G29" s="9">
        <v>43</v>
      </c>
      <c r="H29" s="9">
        <v>0</v>
      </c>
      <c r="I29" s="9">
        <v>0</v>
      </c>
      <c r="J29" s="9">
        <v>41</v>
      </c>
      <c r="K29" s="9">
        <v>141</v>
      </c>
      <c r="L29" s="9">
        <v>35</v>
      </c>
      <c r="M29" s="9">
        <v>2</v>
      </c>
      <c r="N29" s="9">
        <v>11</v>
      </c>
      <c r="O29" s="9">
        <v>1080</v>
      </c>
      <c r="P29" s="9">
        <v>959</v>
      </c>
      <c r="Q29" s="9">
        <v>1066</v>
      </c>
      <c r="R29" s="9">
        <v>936</v>
      </c>
      <c r="S29" s="9">
        <v>0</v>
      </c>
      <c r="T29" s="9">
        <v>0</v>
      </c>
      <c r="U29" s="9">
        <v>0</v>
      </c>
      <c r="V29" s="9">
        <v>86</v>
      </c>
      <c r="W29" s="9">
        <v>67</v>
      </c>
      <c r="X29" s="9">
        <v>1</v>
      </c>
      <c r="Y29" s="9">
        <v>102</v>
      </c>
      <c r="Z29" s="9">
        <v>437</v>
      </c>
      <c r="AA29" s="9">
        <v>266</v>
      </c>
      <c r="AB29" s="9">
        <v>0</v>
      </c>
      <c r="AC29" s="9">
        <v>3</v>
      </c>
      <c r="AD29" s="9">
        <v>34</v>
      </c>
    </row>
    <row r="30" spans="1:30" x14ac:dyDescent="0.25">
      <c r="A30" s="9">
        <v>23</v>
      </c>
      <c r="B30" s="9">
        <v>123100</v>
      </c>
      <c r="C30" s="9">
        <v>404</v>
      </c>
      <c r="D30" s="9">
        <v>5</v>
      </c>
      <c r="E30" s="9">
        <v>79</v>
      </c>
      <c r="F30" s="9">
        <v>0</v>
      </c>
      <c r="G30" s="9">
        <v>47</v>
      </c>
      <c r="H30" s="9">
        <v>0</v>
      </c>
      <c r="I30" s="9">
        <v>0</v>
      </c>
      <c r="J30" s="9">
        <v>50</v>
      </c>
      <c r="K30" s="9">
        <v>138</v>
      </c>
      <c r="L30" s="9">
        <v>34</v>
      </c>
      <c r="M30" s="9">
        <v>2</v>
      </c>
      <c r="N30" s="9">
        <v>8</v>
      </c>
      <c r="O30" s="9">
        <v>1110</v>
      </c>
      <c r="P30" s="9">
        <v>964</v>
      </c>
      <c r="Q30" s="9">
        <v>1058</v>
      </c>
      <c r="R30" s="9">
        <v>1034</v>
      </c>
      <c r="S30" s="9">
        <v>1</v>
      </c>
      <c r="T30" s="9">
        <v>0</v>
      </c>
      <c r="U30" s="9">
        <v>0</v>
      </c>
      <c r="V30" s="9">
        <v>92</v>
      </c>
      <c r="W30" s="9">
        <v>97</v>
      </c>
      <c r="X30" s="9">
        <v>8</v>
      </c>
      <c r="Y30" s="9">
        <v>149</v>
      </c>
      <c r="Z30" s="9">
        <v>419</v>
      </c>
      <c r="AA30" s="9">
        <v>206</v>
      </c>
      <c r="AB30" s="9">
        <v>1</v>
      </c>
      <c r="AC30" s="9">
        <v>16</v>
      </c>
      <c r="AD30" s="9">
        <v>12</v>
      </c>
    </row>
    <row r="31" spans="1:30" x14ac:dyDescent="0.25">
      <c r="A31" s="9">
        <v>23</v>
      </c>
      <c r="B31" s="9">
        <v>123100</v>
      </c>
      <c r="C31" s="9">
        <v>404</v>
      </c>
      <c r="D31" s="9">
        <v>6</v>
      </c>
      <c r="E31" s="9">
        <v>70</v>
      </c>
      <c r="F31" s="9">
        <v>1</v>
      </c>
      <c r="G31" s="9">
        <v>45</v>
      </c>
      <c r="H31" s="9">
        <v>0</v>
      </c>
      <c r="I31" s="9">
        <v>0</v>
      </c>
      <c r="J31" s="9">
        <v>54</v>
      </c>
      <c r="K31" s="9">
        <v>127</v>
      </c>
      <c r="L31" s="9">
        <v>33</v>
      </c>
      <c r="M31" s="9">
        <v>3</v>
      </c>
      <c r="N31" s="9">
        <v>5</v>
      </c>
      <c r="O31" s="9">
        <v>1080</v>
      </c>
      <c r="P31" s="9">
        <v>844</v>
      </c>
      <c r="Q31" s="9">
        <v>881</v>
      </c>
      <c r="R31" s="9">
        <v>851</v>
      </c>
      <c r="S31" s="9">
        <v>0</v>
      </c>
      <c r="T31" s="9">
        <v>0</v>
      </c>
      <c r="U31" s="9">
        <v>0</v>
      </c>
      <c r="V31" s="9">
        <v>65</v>
      </c>
      <c r="W31" s="9">
        <v>44</v>
      </c>
      <c r="X31" s="9">
        <v>1</v>
      </c>
      <c r="Y31" s="9">
        <v>83</v>
      </c>
      <c r="Z31" s="9">
        <v>387</v>
      </c>
      <c r="AA31" s="9">
        <v>287</v>
      </c>
      <c r="AB31" s="9">
        <v>0</v>
      </c>
      <c r="AC31" s="9">
        <v>4</v>
      </c>
      <c r="AD31" s="9">
        <v>27</v>
      </c>
    </row>
    <row r="32" spans="1:30" x14ac:dyDescent="0.25">
      <c r="A32" s="9">
        <v>23</v>
      </c>
      <c r="B32" s="9">
        <v>123100</v>
      </c>
      <c r="C32" s="9">
        <v>404</v>
      </c>
      <c r="D32" s="9">
        <v>7</v>
      </c>
      <c r="E32" s="9">
        <v>86</v>
      </c>
      <c r="F32" s="9">
        <v>2</v>
      </c>
      <c r="G32" s="9">
        <v>39</v>
      </c>
      <c r="H32" s="9">
        <v>0</v>
      </c>
      <c r="I32" s="9">
        <v>0</v>
      </c>
      <c r="J32" s="9">
        <v>43</v>
      </c>
      <c r="K32" s="9">
        <v>131</v>
      </c>
      <c r="L32" s="9">
        <v>40</v>
      </c>
      <c r="M32" s="9">
        <v>1</v>
      </c>
      <c r="N32" s="9">
        <v>16</v>
      </c>
      <c r="O32" s="9">
        <v>1100</v>
      </c>
      <c r="P32" s="9">
        <v>945</v>
      </c>
      <c r="Q32" s="9">
        <v>883</v>
      </c>
      <c r="R32" s="9">
        <v>882</v>
      </c>
      <c r="S32" s="9">
        <v>0</v>
      </c>
      <c r="T32" s="9">
        <v>0</v>
      </c>
      <c r="U32" s="9">
        <v>0</v>
      </c>
      <c r="V32" s="9">
        <v>90</v>
      </c>
      <c r="W32" s="9">
        <v>46</v>
      </c>
      <c r="X32" s="9">
        <v>1</v>
      </c>
      <c r="Y32" s="9">
        <v>171</v>
      </c>
      <c r="Z32" s="9">
        <v>366</v>
      </c>
      <c r="AA32" s="9">
        <v>283</v>
      </c>
      <c r="AB32" s="9">
        <v>0</v>
      </c>
      <c r="AC32" s="9">
        <v>0</v>
      </c>
      <c r="AD32" s="9">
        <v>26</v>
      </c>
    </row>
    <row r="33" spans="1:30" x14ac:dyDescent="0.25">
      <c r="A33" s="9">
        <v>23</v>
      </c>
      <c r="B33" s="9">
        <v>123100</v>
      </c>
      <c r="C33" s="9">
        <v>404</v>
      </c>
      <c r="D33" s="9">
        <v>8</v>
      </c>
      <c r="E33" s="9">
        <v>76</v>
      </c>
      <c r="F33" s="9">
        <v>1</v>
      </c>
      <c r="G33" s="9">
        <v>38</v>
      </c>
      <c r="H33" s="9">
        <v>0</v>
      </c>
      <c r="I33" s="9">
        <v>0</v>
      </c>
      <c r="J33" s="9">
        <v>61</v>
      </c>
      <c r="K33" s="9">
        <v>125</v>
      </c>
      <c r="L33" s="9">
        <v>53</v>
      </c>
      <c r="M33" s="9">
        <v>1</v>
      </c>
      <c r="N33" s="9">
        <v>9</v>
      </c>
      <c r="O33" s="9">
        <v>1086</v>
      </c>
      <c r="P33" s="9">
        <v>942</v>
      </c>
      <c r="Q33" s="9">
        <v>862</v>
      </c>
      <c r="R33" s="9">
        <v>855</v>
      </c>
      <c r="S33" s="9">
        <v>0</v>
      </c>
      <c r="T33" s="9">
        <v>0</v>
      </c>
      <c r="U33" s="9">
        <v>0</v>
      </c>
      <c r="V33" s="9">
        <v>66</v>
      </c>
      <c r="W33" s="9">
        <v>72</v>
      </c>
      <c r="X33" s="9">
        <v>2</v>
      </c>
      <c r="Y33" s="9">
        <v>184</v>
      </c>
      <c r="Z33" s="9">
        <v>349</v>
      </c>
      <c r="AA33" s="9">
        <v>270</v>
      </c>
      <c r="AB33" s="9">
        <v>1</v>
      </c>
      <c r="AC33" s="9">
        <v>1</v>
      </c>
      <c r="AD33" s="9">
        <v>28</v>
      </c>
    </row>
    <row r="34" spans="1:30" x14ac:dyDescent="0.25">
      <c r="A34" s="9">
        <v>23</v>
      </c>
      <c r="B34" s="9">
        <v>123100</v>
      </c>
      <c r="C34" s="9">
        <v>405</v>
      </c>
      <c r="D34" s="9">
        <v>1</v>
      </c>
      <c r="E34" s="9">
        <v>22</v>
      </c>
      <c r="F34" s="9">
        <v>1</v>
      </c>
      <c r="G34" s="9">
        <v>2</v>
      </c>
      <c r="H34" s="9">
        <v>0</v>
      </c>
      <c r="I34" s="9">
        <v>0</v>
      </c>
      <c r="J34" s="9">
        <v>19</v>
      </c>
      <c r="K34" s="9">
        <v>5</v>
      </c>
      <c r="L34" s="9">
        <v>26</v>
      </c>
      <c r="M34" s="9">
        <v>13</v>
      </c>
      <c r="N34" s="9">
        <v>3</v>
      </c>
      <c r="O34" s="9">
        <v>496</v>
      </c>
      <c r="P34" s="9">
        <v>235</v>
      </c>
      <c r="Q34" s="9">
        <v>100</v>
      </c>
      <c r="R34" s="9">
        <v>69</v>
      </c>
      <c r="S34" s="9">
        <v>230</v>
      </c>
      <c r="T34" s="9">
        <v>0</v>
      </c>
      <c r="U34" s="9">
        <v>0</v>
      </c>
      <c r="V34" s="9">
        <v>5</v>
      </c>
      <c r="W34" s="9">
        <v>0</v>
      </c>
      <c r="X34" s="9">
        <v>0</v>
      </c>
      <c r="Y34" s="9">
        <v>1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</row>
    <row r="35" spans="1:30" x14ac:dyDescent="0.25">
      <c r="A35" s="9">
        <v>23</v>
      </c>
      <c r="B35" s="9">
        <v>123100</v>
      </c>
      <c r="C35" s="9">
        <v>405</v>
      </c>
      <c r="D35" s="9">
        <v>2</v>
      </c>
      <c r="E35" s="9">
        <v>20</v>
      </c>
      <c r="F35" s="9">
        <v>0</v>
      </c>
      <c r="G35" s="9">
        <v>1</v>
      </c>
      <c r="H35" s="9">
        <v>0</v>
      </c>
      <c r="I35" s="9">
        <v>0</v>
      </c>
      <c r="J35" s="9">
        <v>20</v>
      </c>
      <c r="K35" s="9">
        <v>5</v>
      </c>
      <c r="L35" s="9">
        <v>25</v>
      </c>
      <c r="M35" s="9">
        <v>10</v>
      </c>
      <c r="N35" s="9">
        <v>2</v>
      </c>
      <c r="O35" s="9">
        <v>464</v>
      </c>
      <c r="P35" s="9">
        <v>311</v>
      </c>
      <c r="Q35" s="9">
        <v>62</v>
      </c>
      <c r="R35" s="9">
        <v>57</v>
      </c>
      <c r="S35" s="9">
        <v>230</v>
      </c>
      <c r="T35" s="9">
        <v>0</v>
      </c>
      <c r="U35" s="9">
        <v>0</v>
      </c>
      <c r="V35" s="9">
        <v>5</v>
      </c>
      <c r="W35" s="9">
        <v>0</v>
      </c>
      <c r="X35" s="9">
        <v>0</v>
      </c>
      <c r="Y35" s="9">
        <v>1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</row>
    <row r="36" spans="1:30" x14ac:dyDescent="0.25">
      <c r="A36" s="9">
        <v>23</v>
      </c>
      <c r="B36" s="9">
        <v>123100</v>
      </c>
      <c r="C36" s="9">
        <v>405</v>
      </c>
      <c r="D36" s="9">
        <v>3</v>
      </c>
      <c r="E36" s="9">
        <v>23</v>
      </c>
      <c r="F36" s="9">
        <v>0</v>
      </c>
      <c r="G36" s="9">
        <v>1</v>
      </c>
      <c r="H36" s="9">
        <v>0</v>
      </c>
      <c r="I36" s="9">
        <v>0</v>
      </c>
      <c r="J36" s="9">
        <v>24</v>
      </c>
      <c r="K36" s="9">
        <v>5</v>
      </c>
      <c r="L36" s="9">
        <v>30</v>
      </c>
      <c r="M36" s="9">
        <v>11</v>
      </c>
      <c r="N36" s="9">
        <v>3</v>
      </c>
      <c r="O36" s="9">
        <v>496</v>
      </c>
      <c r="P36" s="9">
        <v>391</v>
      </c>
      <c r="Q36" s="9">
        <v>162</v>
      </c>
      <c r="R36" s="9">
        <v>123</v>
      </c>
      <c r="S36" s="9">
        <v>390</v>
      </c>
      <c r="T36" s="9">
        <v>2</v>
      </c>
      <c r="U36" s="9">
        <v>0</v>
      </c>
      <c r="V36" s="9">
        <v>4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</row>
    <row r="37" spans="1:30" x14ac:dyDescent="0.25">
      <c r="A37" s="9">
        <v>23</v>
      </c>
      <c r="B37" s="9">
        <v>123100</v>
      </c>
      <c r="C37" s="9">
        <v>405</v>
      </c>
      <c r="D37" s="9">
        <v>4</v>
      </c>
      <c r="E37" s="9">
        <v>16</v>
      </c>
      <c r="F37" s="9">
        <v>0</v>
      </c>
      <c r="G37" s="9">
        <v>2</v>
      </c>
      <c r="H37" s="9">
        <v>0</v>
      </c>
      <c r="I37" s="9">
        <v>0</v>
      </c>
      <c r="J37" s="9">
        <v>28</v>
      </c>
      <c r="K37" s="9">
        <v>4</v>
      </c>
      <c r="L37" s="9">
        <v>34</v>
      </c>
      <c r="M37" s="9">
        <v>12</v>
      </c>
      <c r="N37" s="9">
        <v>0</v>
      </c>
      <c r="O37" s="9">
        <v>480</v>
      </c>
      <c r="P37" s="9">
        <v>330</v>
      </c>
      <c r="Q37" s="9">
        <v>131</v>
      </c>
      <c r="R37" s="9">
        <v>130</v>
      </c>
      <c r="S37" s="9">
        <v>344</v>
      </c>
      <c r="T37" s="9">
        <v>0</v>
      </c>
      <c r="U37" s="9">
        <v>0</v>
      </c>
      <c r="V37" s="9">
        <v>5</v>
      </c>
      <c r="W37" s="9">
        <v>1</v>
      </c>
      <c r="X37" s="9">
        <v>0</v>
      </c>
      <c r="Y37" s="9">
        <v>0</v>
      </c>
      <c r="Z37" s="9">
        <v>1</v>
      </c>
      <c r="AA37" s="9">
        <v>0</v>
      </c>
      <c r="AB37" s="9">
        <v>0</v>
      </c>
      <c r="AC37" s="9">
        <v>0</v>
      </c>
      <c r="AD37" s="9">
        <v>0</v>
      </c>
    </row>
    <row r="38" spans="1:30" x14ac:dyDescent="0.25">
      <c r="A38" s="9">
        <v>23</v>
      </c>
      <c r="B38" s="9">
        <v>123100</v>
      </c>
      <c r="C38" s="9">
        <v>405</v>
      </c>
      <c r="D38" s="9">
        <v>5</v>
      </c>
      <c r="E38" s="9">
        <v>27</v>
      </c>
      <c r="F38" s="9">
        <v>0</v>
      </c>
      <c r="G38" s="9">
        <v>2</v>
      </c>
      <c r="H38" s="9">
        <v>0</v>
      </c>
      <c r="I38" s="9">
        <v>0</v>
      </c>
      <c r="J38" s="9">
        <v>26</v>
      </c>
      <c r="K38" s="9">
        <v>8</v>
      </c>
      <c r="L38" s="9">
        <v>39</v>
      </c>
      <c r="M38" s="9">
        <v>9</v>
      </c>
      <c r="N38" s="9">
        <v>4</v>
      </c>
      <c r="O38" s="9">
        <v>496</v>
      </c>
      <c r="P38" s="9">
        <v>326</v>
      </c>
      <c r="Q38" s="9">
        <v>97</v>
      </c>
      <c r="R38" s="9">
        <v>67</v>
      </c>
      <c r="S38" s="9">
        <v>319</v>
      </c>
      <c r="T38" s="9">
        <v>4</v>
      </c>
      <c r="U38" s="9">
        <v>0</v>
      </c>
      <c r="V38" s="9">
        <v>18</v>
      </c>
      <c r="W38" s="9">
        <v>0</v>
      </c>
      <c r="X38" s="9">
        <v>0</v>
      </c>
      <c r="Y38" s="9">
        <v>1</v>
      </c>
      <c r="Z38" s="9">
        <v>0</v>
      </c>
      <c r="AA38" s="9">
        <v>1</v>
      </c>
      <c r="AB38" s="9">
        <v>0</v>
      </c>
      <c r="AC38" s="9">
        <v>0</v>
      </c>
      <c r="AD38" s="9">
        <v>0</v>
      </c>
    </row>
    <row r="39" spans="1:30" x14ac:dyDescent="0.25">
      <c r="A39" s="9">
        <v>23</v>
      </c>
      <c r="B39" s="9">
        <v>123100</v>
      </c>
      <c r="C39" s="9">
        <v>405</v>
      </c>
      <c r="D39" s="9">
        <v>6</v>
      </c>
      <c r="E39" s="9">
        <v>19</v>
      </c>
      <c r="F39" s="9">
        <v>0</v>
      </c>
      <c r="G39" s="9">
        <v>3</v>
      </c>
      <c r="H39" s="9">
        <v>0</v>
      </c>
      <c r="I39" s="9">
        <v>0</v>
      </c>
      <c r="J39" s="9">
        <v>23</v>
      </c>
      <c r="K39" s="9">
        <v>6</v>
      </c>
      <c r="L39" s="9">
        <v>26</v>
      </c>
      <c r="M39" s="9">
        <v>10</v>
      </c>
      <c r="N39" s="9">
        <v>3</v>
      </c>
      <c r="O39" s="9">
        <v>480</v>
      </c>
      <c r="P39" s="9">
        <v>330</v>
      </c>
      <c r="Q39" s="9">
        <v>155</v>
      </c>
      <c r="R39" s="9">
        <v>138</v>
      </c>
      <c r="S39" s="9">
        <v>329</v>
      </c>
      <c r="T39" s="9">
        <v>0</v>
      </c>
      <c r="U39" s="9">
        <v>0</v>
      </c>
      <c r="V39" s="9">
        <v>4</v>
      </c>
      <c r="W39" s="9">
        <v>1</v>
      </c>
      <c r="X39" s="9">
        <v>0</v>
      </c>
      <c r="Y39" s="9">
        <v>1</v>
      </c>
      <c r="Z39" s="9">
        <v>0</v>
      </c>
      <c r="AA39" s="9">
        <v>0</v>
      </c>
      <c r="AB39" s="9">
        <v>0</v>
      </c>
      <c r="AC39" s="9">
        <v>1</v>
      </c>
      <c r="AD39" s="9">
        <v>0</v>
      </c>
    </row>
    <row r="40" spans="1:30" x14ac:dyDescent="0.25">
      <c r="A40" s="9">
        <v>23</v>
      </c>
      <c r="B40" s="9">
        <v>123100</v>
      </c>
      <c r="C40" s="9">
        <v>405</v>
      </c>
      <c r="D40" s="9">
        <v>7</v>
      </c>
      <c r="E40" s="9">
        <v>25</v>
      </c>
      <c r="F40" s="9">
        <v>0</v>
      </c>
      <c r="G40" s="9">
        <v>1</v>
      </c>
      <c r="H40" s="9">
        <v>0</v>
      </c>
      <c r="I40" s="9">
        <v>0</v>
      </c>
      <c r="J40" s="9">
        <v>16</v>
      </c>
      <c r="K40" s="9">
        <v>3</v>
      </c>
      <c r="L40" s="9">
        <v>36</v>
      </c>
      <c r="M40" s="9">
        <v>8</v>
      </c>
      <c r="N40" s="9">
        <v>0</v>
      </c>
      <c r="O40" s="9">
        <v>496</v>
      </c>
      <c r="P40" s="9">
        <v>293</v>
      </c>
      <c r="Q40" s="9">
        <v>52</v>
      </c>
      <c r="R40" s="9">
        <v>17</v>
      </c>
      <c r="S40" s="9">
        <v>305</v>
      </c>
      <c r="T40" s="9">
        <v>0</v>
      </c>
      <c r="U40" s="9">
        <v>0</v>
      </c>
      <c r="V40" s="9">
        <v>6</v>
      </c>
      <c r="W40" s="9">
        <v>1</v>
      </c>
      <c r="X40" s="9">
        <v>0</v>
      </c>
      <c r="Y40" s="9">
        <v>1</v>
      </c>
      <c r="Z40" s="9">
        <v>0</v>
      </c>
      <c r="AA40" s="9">
        <v>2</v>
      </c>
      <c r="AB40" s="9">
        <v>0</v>
      </c>
      <c r="AC40" s="9">
        <v>0</v>
      </c>
      <c r="AD40" s="9">
        <v>0</v>
      </c>
    </row>
    <row r="41" spans="1:30" x14ac:dyDescent="0.25">
      <c r="A41" s="9">
        <v>23</v>
      </c>
      <c r="B41" s="9">
        <v>123100</v>
      </c>
      <c r="C41" s="9">
        <v>405</v>
      </c>
      <c r="D41" s="9">
        <v>8</v>
      </c>
      <c r="E41" s="9">
        <v>24</v>
      </c>
      <c r="F41" s="9">
        <v>0</v>
      </c>
      <c r="G41" s="9">
        <v>0</v>
      </c>
      <c r="H41" s="9">
        <v>0</v>
      </c>
      <c r="I41" s="9">
        <v>0</v>
      </c>
      <c r="J41" s="9">
        <v>18</v>
      </c>
      <c r="K41" s="9">
        <v>6</v>
      </c>
      <c r="L41" s="9">
        <v>28</v>
      </c>
      <c r="M41" s="9">
        <v>7</v>
      </c>
      <c r="N41" s="9">
        <v>2</v>
      </c>
      <c r="O41" s="9">
        <v>489</v>
      </c>
      <c r="P41" s="9">
        <v>233</v>
      </c>
      <c r="Q41" s="9">
        <v>66</v>
      </c>
      <c r="R41" s="9">
        <v>66</v>
      </c>
      <c r="S41" s="9">
        <v>236</v>
      </c>
      <c r="T41" s="9">
        <v>0</v>
      </c>
      <c r="U41" s="9">
        <v>0</v>
      </c>
      <c r="V41" s="9">
        <v>4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</row>
    <row r="42" spans="1:30" x14ac:dyDescent="0.25">
      <c r="A42" s="9">
        <v>23</v>
      </c>
      <c r="B42" s="9">
        <v>123100</v>
      </c>
      <c r="C42" s="9">
        <v>406</v>
      </c>
      <c r="D42" s="9">
        <v>1</v>
      </c>
      <c r="E42" s="9">
        <v>90</v>
      </c>
      <c r="F42" s="9">
        <v>0</v>
      </c>
      <c r="G42" s="9">
        <v>6</v>
      </c>
      <c r="H42" s="9">
        <v>0</v>
      </c>
      <c r="I42" s="9">
        <v>0</v>
      </c>
      <c r="J42" s="9">
        <v>41</v>
      </c>
      <c r="K42" s="9">
        <v>26</v>
      </c>
      <c r="L42" s="9">
        <v>121</v>
      </c>
      <c r="M42" s="9">
        <v>0</v>
      </c>
      <c r="N42" s="9">
        <v>9</v>
      </c>
      <c r="O42" s="9">
        <v>819</v>
      </c>
      <c r="P42" s="9">
        <v>502</v>
      </c>
      <c r="Q42" s="9">
        <v>240</v>
      </c>
      <c r="R42" s="9">
        <v>231</v>
      </c>
      <c r="S42" s="9">
        <v>62</v>
      </c>
      <c r="T42" s="9">
        <v>0</v>
      </c>
      <c r="U42" s="9">
        <v>0</v>
      </c>
      <c r="V42" s="9">
        <v>370</v>
      </c>
      <c r="W42" s="9">
        <v>28</v>
      </c>
      <c r="X42" s="9">
        <v>0</v>
      </c>
      <c r="Y42" s="9">
        <v>17</v>
      </c>
      <c r="Z42" s="9">
        <v>16</v>
      </c>
      <c r="AA42" s="9">
        <v>3</v>
      </c>
      <c r="AB42" s="9">
        <v>0</v>
      </c>
      <c r="AC42" s="9">
        <v>0</v>
      </c>
      <c r="AD42" s="9">
        <v>1</v>
      </c>
    </row>
    <row r="43" spans="1:30" x14ac:dyDescent="0.25">
      <c r="A43" s="9">
        <v>23</v>
      </c>
      <c r="B43" s="9">
        <v>123100</v>
      </c>
      <c r="C43" s="9">
        <v>406</v>
      </c>
      <c r="D43" s="9">
        <v>2</v>
      </c>
      <c r="E43" s="9">
        <v>90</v>
      </c>
      <c r="F43" s="9">
        <v>0</v>
      </c>
      <c r="G43" s="9">
        <v>5</v>
      </c>
      <c r="H43" s="9">
        <v>0</v>
      </c>
      <c r="I43" s="9">
        <v>0</v>
      </c>
      <c r="J43" s="9">
        <v>48</v>
      </c>
      <c r="K43" s="9">
        <v>31</v>
      </c>
      <c r="L43" s="9">
        <v>107</v>
      </c>
      <c r="M43" s="9">
        <v>2</v>
      </c>
      <c r="N43" s="9">
        <v>10</v>
      </c>
      <c r="O43" s="9">
        <v>686</v>
      </c>
      <c r="P43" s="9">
        <v>471</v>
      </c>
      <c r="Q43" s="9">
        <v>187</v>
      </c>
      <c r="R43" s="9">
        <v>187</v>
      </c>
      <c r="S43" s="9">
        <v>62</v>
      </c>
      <c r="T43" s="9">
        <v>0</v>
      </c>
      <c r="U43" s="9">
        <v>0</v>
      </c>
      <c r="V43" s="9">
        <v>370</v>
      </c>
      <c r="W43" s="9">
        <v>28</v>
      </c>
      <c r="X43" s="9">
        <v>0</v>
      </c>
      <c r="Y43" s="9">
        <v>17</v>
      </c>
      <c r="Z43" s="9">
        <v>16</v>
      </c>
      <c r="AA43" s="9">
        <v>3</v>
      </c>
      <c r="AB43" s="9">
        <v>0</v>
      </c>
      <c r="AC43" s="9">
        <v>0</v>
      </c>
      <c r="AD43" s="9">
        <v>1</v>
      </c>
    </row>
    <row r="44" spans="1:30" x14ac:dyDescent="0.25">
      <c r="A44" s="9">
        <v>23</v>
      </c>
      <c r="B44" s="9">
        <v>123100</v>
      </c>
      <c r="C44" s="9">
        <v>406</v>
      </c>
      <c r="D44" s="9">
        <v>3</v>
      </c>
      <c r="E44" s="9">
        <v>93</v>
      </c>
      <c r="F44" s="9">
        <v>0</v>
      </c>
      <c r="G44" s="9">
        <v>3</v>
      </c>
      <c r="H44" s="9">
        <v>0</v>
      </c>
      <c r="I44" s="9">
        <v>0</v>
      </c>
      <c r="J44" s="9">
        <v>48</v>
      </c>
      <c r="K44" s="9">
        <v>38</v>
      </c>
      <c r="L44" s="9">
        <v>90</v>
      </c>
      <c r="M44" s="9">
        <v>7</v>
      </c>
      <c r="N44" s="9">
        <v>8</v>
      </c>
      <c r="O44" s="9">
        <v>743</v>
      </c>
      <c r="P44" s="9">
        <v>569</v>
      </c>
      <c r="Q44" s="9">
        <v>380</v>
      </c>
      <c r="R44" s="9">
        <v>271</v>
      </c>
      <c r="S44" s="9">
        <v>37</v>
      </c>
      <c r="T44" s="9">
        <v>3</v>
      </c>
      <c r="U44" s="9">
        <v>0</v>
      </c>
      <c r="V44" s="9">
        <v>507</v>
      </c>
      <c r="W44" s="9">
        <v>19</v>
      </c>
      <c r="X44" s="9">
        <v>0</v>
      </c>
      <c r="Y44" s="9">
        <v>5</v>
      </c>
      <c r="Z44" s="9">
        <v>0</v>
      </c>
      <c r="AA44" s="9">
        <v>0</v>
      </c>
      <c r="AB44" s="9">
        <v>2</v>
      </c>
      <c r="AC44" s="9">
        <v>0</v>
      </c>
      <c r="AD44" s="9">
        <v>0</v>
      </c>
    </row>
    <row r="45" spans="1:30" x14ac:dyDescent="0.25">
      <c r="A45" s="9">
        <v>23</v>
      </c>
      <c r="B45" s="9">
        <v>123100</v>
      </c>
      <c r="C45" s="9">
        <v>406</v>
      </c>
      <c r="D45" s="9">
        <v>4</v>
      </c>
      <c r="E45" s="9">
        <v>82</v>
      </c>
      <c r="F45" s="9">
        <v>0</v>
      </c>
      <c r="G45" s="9">
        <v>6</v>
      </c>
      <c r="H45" s="9">
        <v>0</v>
      </c>
      <c r="I45" s="9">
        <v>0</v>
      </c>
      <c r="J45" s="9">
        <v>52</v>
      </c>
      <c r="K45" s="9">
        <v>44</v>
      </c>
      <c r="L45" s="9">
        <v>94</v>
      </c>
      <c r="M45" s="9">
        <v>4</v>
      </c>
      <c r="N45" s="9">
        <v>6</v>
      </c>
      <c r="O45" s="9">
        <v>784</v>
      </c>
      <c r="P45" s="9">
        <v>612</v>
      </c>
      <c r="Q45" s="9">
        <v>369</v>
      </c>
      <c r="R45" s="9">
        <v>353</v>
      </c>
      <c r="S45" s="9">
        <v>85</v>
      </c>
      <c r="T45" s="9">
        <v>12</v>
      </c>
      <c r="U45" s="9">
        <v>4</v>
      </c>
      <c r="V45" s="9">
        <v>421</v>
      </c>
      <c r="W45" s="9">
        <v>66</v>
      </c>
      <c r="X45" s="9">
        <v>0</v>
      </c>
      <c r="Y45" s="9">
        <v>13</v>
      </c>
      <c r="Z45" s="9">
        <v>2</v>
      </c>
      <c r="AA45" s="9">
        <v>0</v>
      </c>
      <c r="AB45" s="9">
        <v>0</v>
      </c>
      <c r="AC45" s="9">
        <v>0</v>
      </c>
      <c r="AD45" s="9">
        <v>0</v>
      </c>
    </row>
    <row r="46" spans="1:30" x14ac:dyDescent="0.25">
      <c r="A46" s="9">
        <v>23</v>
      </c>
      <c r="B46" s="9">
        <v>123100</v>
      </c>
      <c r="C46" s="9">
        <v>406</v>
      </c>
      <c r="D46" s="9">
        <v>5</v>
      </c>
      <c r="E46" s="9">
        <v>96</v>
      </c>
      <c r="F46" s="9">
        <v>0</v>
      </c>
      <c r="G46" s="9">
        <v>5</v>
      </c>
      <c r="H46" s="9">
        <v>0</v>
      </c>
      <c r="I46" s="9">
        <v>0</v>
      </c>
      <c r="J46" s="9">
        <v>57</v>
      </c>
      <c r="K46" s="9">
        <v>55</v>
      </c>
      <c r="L46" s="9">
        <v>93</v>
      </c>
      <c r="M46" s="9">
        <v>6</v>
      </c>
      <c r="N46" s="9">
        <v>6</v>
      </c>
      <c r="O46" s="9">
        <v>832</v>
      </c>
      <c r="P46" s="9">
        <v>619</v>
      </c>
      <c r="Q46" s="9">
        <v>575</v>
      </c>
      <c r="R46" s="9">
        <v>566</v>
      </c>
      <c r="S46" s="9">
        <v>40</v>
      </c>
      <c r="T46" s="9">
        <v>0</v>
      </c>
      <c r="U46" s="9">
        <v>0</v>
      </c>
      <c r="V46" s="9">
        <v>552</v>
      </c>
      <c r="W46" s="9">
        <v>16</v>
      </c>
      <c r="X46" s="9">
        <v>0</v>
      </c>
      <c r="Y46" s="9">
        <v>6</v>
      </c>
      <c r="Z46" s="9">
        <v>11</v>
      </c>
      <c r="AA46" s="9">
        <v>2</v>
      </c>
      <c r="AB46" s="9">
        <v>0</v>
      </c>
      <c r="AC46" s="9">
        <v>0</v>
      </c>
      <c r="AD46" s="9">
        <v>2</v>
      </c>
    </row>
    <row r="47" spans="1:30" x14ac:dyDescent="0.25">
      <c r="A47" s="9">
        <v>23</v>
      </c>
      <c r="B47" s="9">
        <v>123100</v>
      </c>
      <c r="C47" s="9">
        <v>406</v>
      </c>
      <c r="D47" s="9">
        <v>6</v>
      </c>
      <c r="E47" s="9">
        <v>98</v>
      </c>
      <c r="F47" s="9">
        <v>0</v>
      </c>
      <c r="G47" s="9">
        <v>10</v>
      </c>
      <c r="H47" s="9">
        <v>0</v>
      </c>
      <c r="I47" s="9">
        <v>0</v>
      </c>
      <c r="J47" s="9">
        <v>51</v>
      </c>
      <c r="K47" s="9">
        <v>57</v>
      </c>
      <c r="L47" s="9">
        <v>100</v>
      </c>
      <c r="M47" s="9">
        <v>5</v>
      </c>
      <c r="N47" s="9">
        <v>7</v>
      </c>
      <c r="O47" s="9">
        <v>753</v>
      </c>
      <c r="P47" s="9">
        <v>555</v>
      </c>
      <c r="Q47" s="9">
        <v>428</v>
      </c>
      <c r="R47" s="9">
        <v>408</v>
      </c>
      <c r="S47" s="9">
        <v>53</v>
      </c>
      <c r="T47" s="9">
        <v>0</v>
      </c>
      <c r="U47" s="9">
        <v>0</v>
      </c>
      <c r="V47" s="9">
        <v>456</v>
      </c>
      <c r="W47" s="9">
        <v>18</v>
      </c>
      <c r="X47" s="9">
        <v>0</v>
      </c>
      <c r="Y47" s="9">
        <v>5</v>
      </c>
      <c r="Z47" s="9">
        <v>2</v>
      </c>
      <c r="AA47" s="9">
        <v>3</v>
      </c>
      <c r="AB47" s="9">
        <v>0</v>
      </c>
      <c r="AC47" s="9">
        <v>0</v>
      </c>
      <c r="AD47" s="9">
        <v>1</v>
      </c>
    </row>
    <row r="48" spans="1:30" x14ac:dyDescent="0.25">
      <c r="A48" s="9">
        <v>23</v>
      </c>
      <c r="B48" s="9">
        <v>123100</v>
      </c>
      <c r="C48" s="9">
        <v>406</v>
      </c>
      <c r="D48" s="9">
        <v>7</v>
      </c>
      <c r="E48" s="9">
        <v>100</v>
      </c>
      <c r="F48" s="9">
        <v>0</v>
      </c>
      <c r="G48" s="9">
        <v>7</v>
      </c>
      <c r="H48" s="9">
        <v>0</v>
      </c>
      <c r="I48" s="9">
        <v>0</v>
      </c>
      <c r="J48" s="9">
        <v>66</v>
      </c>
      <c r="K48" s="9">
        <v>75</v>
      </c>
      <c r="L48" s="9">
        <v>92</v>
      </c>
      <c r="M48" s="9">
        <v>6</v>
      </c>
      <c r="N48" s="9">
        <v>8</v>
      </c>
      <c r="O48" s="9">
        <v>837</v>
      </c>
      <c r="P48" s="9">
        <v>593</v>
      </c>
      <c r="Q48" s="9">
        <v>504</v>
      </c>
      <c r="R48" s="9">
        <v>468</v>
      </c>
      <c r="S48" s="9">
        <v>122</v>
      </c>
      <c r="T48" s="9">
        <v>9</v>
      </c>
      <c r="U48" s="9">
        <v>0</v>
      </c>
      <c r="V48" s="9">
        <v>435</v>
      </c>
      <c r="W48" s="9">
        <v>10</v>
      </c>
      <c r="X48" s="9">
        <v>0</v>
      </c>
      <c r="Y48" s="9">
        <v>5</v>
      </c>
      <c r="Z48" s="9">
        <v>5</v>
      </c>
      <c r="AA48" s="9">
        <v>4</v>
      </c>
      <c r="AB48" s="9">
        <v>0</v>
      </c>
      <c r="AC48" s="9">
        <v>4</v>
      </c>
      <c r="AD48" s="9">
        <v>0</v>
      </c>
    </row>
    <row r="49" spans="1:30" x14ac:dyDescent="0.25">
      <c r="A49" s="9">
        <v>23</v>
      </c>
      <c r="B49" s="9">
        <v>123100</v>
      </c>
      <c r="C49" s="9">
        <v>406</v>
      </c>
      <c r="D49" s="9">
        <v>8</v>
      </c>
      <c r="E49" s="9">
        <v>99</v>
      </c>
      <c r="F49" s="9">
        <v>0</v>
      </c>
      <c r="G49" s="9">
        <v>6</v>
      </c>
      <c r="H49" s="9">
        <v>0</v>
      </c>
      <c r="I49" s="9">
        <v>0</v>
      </c>
      <c r="J49" s="9">
        <v>52</v>
      </c>
      <c r="K49" s="9">
        <v>64</v>
      </c>
      <c r="L49" s="9">
        <v>87</v>
      </c>
      <c r="M49" s="9">
        <v>7</v>
      </c>
      <c r="N49" s="9">
        <v>3</v>
      </c>
      <c r="O49" s="9">
        <v>833</v>
      </c>
      <c r="P49" s="9">
        <v>588</v>
      </c>
      <c r="Q49" s="9">
        <v>442</v>
      </c>
      <c r="R49" s="9">
        <v>433</v>
      </c>
      <c r="S49" s="9">
        <v>47</v>
      </c>
      <c r="T49" s="9">
        <v>5</v>
      </c>
      <c r="U49" s="9">
        <v>0</v>
      </c>
      <c r="V49" s="9">
        <v>456</v>
      </c>
      <c r="W49" s="9">
        <v>37</v>
      </c>
      <c r="X49" s="9">
        <v>1</v>
      </c>
      <c r="Y49" s="9">
        <v>22</v>
      </c>
      <c r="Z49" s="9">
        <v>10</v>
      </c>
      <c r="AA49" s="9">
        <v>5</v>
      </c>
      <c r="AB49" s="9">
        <v>0</v>
      </c>
      <c r="AC49" s="9">
        <v>0</v>
      </c>
      <c r="AD49" s="9">
        <v>0</v>
      </c>
    </row>
    <row r="50" spans="1:30" x14ac:dyDescent="0.25">
      <c r="A50" s="9">
        <v>23</v>
      </c>
      <c r="B50" s="9">
        <v>123100</v>
      </c>
      <c r="C50" s="9">
        <v>407</v>
      </c>
      <c r="D50" s="9">
        <v>1</v>
      </c>
      <c r="E50" s="9">
        <v>54</v>
      </c>
      <c r="F50" s="9">
        <v>1</v>
      </c>
      <c r="G50" s="9">
        <v>22</v>
      </c>
      <c r="H50" s="9">
        <v>0</v>
      </c>
      <c r="I50" s="9">
        <v>0</v>
      </c>
      <c r="J50" s="9">
        <v>13</v>
      </c>
      <c r="K50" s="9">
        <v>81</v>
      </c>
      <c r="L50" s="9">
        <v>13</v>
      </c>
      <c r="M50" s="9">
        <v>0</v>
      </c>
      <c r="N50" s="9">
        <v>21</v>
      </c>
      <c r="O50" s="9">
        <v>373</v>
      </c>
      <c r="P50" s="9">
        <v>251</v>
      </c>
      <c r="Q50" s="9">
        <v>211</v>
      </c>
      <c r="R50" s="9">
        <v>186</v>
      </c>
      <c r="S50" s="9">
        <v>0</v>
      </c>
      <c r="T50" s="9">
        <v>0</v>
      </c>
      <c r="U50" s="9">
        <v>0</v>
      </c>
      <c r="V50" s="9">
        <v>37</v>
      </c>
      <c r="W50" s="9">
        <v>0</v>
      </c>
      <c r="X50" s="9">
        <v>0</v>
      </c>
      <c r="Y50" s="9">
        <v>173</v>
      </c>
      <c r="Z50" s="9">
        <v>98</v>
      </c>
      <c r="AA50" s="9">
        <v>0</v>
      </c>
      <c r="AB50" s="9">
        <v>1</v>
      </c>
      <c r="AC50" s="9">
        <v>0</v>
      </c>
      <c r="AD50" s="9">
        <v>0</v>
      </c>
    </row>
    <row r="51" spans="1:30" x14ac:dyDescent="0.25">
      <c r="A51" s="9">
        <v>23</v>
      </c>
      <c r="B51" s="9">
        <v>123100</v>
      </c>
      <c r="C51" s="9">
        <v>407</v>
      </c>
      <c r="D51" s="9">
        <v>2</v>
      </c>
      <c r="E51" s="9">
        <v>57</v>
      </c>
      <c r="F51" s="9">
        <v>2</v>
      </c>
      <c r="G51" s="9">
        <v>28</v>
      </c>
      <c r="H51" s="9">
        <v>0</v>
      </c>
      <c r="I51" s="9">
        <v>0</v>
      </c>
      <c r="J51" s="9">
        <v>10</v>
      </c>
      <c r="K51" s="9">
        <v>88</v>
      </c>
      <c r="L51" s="9">
        <v>6</v>
      </c>
      <c r="M51" s="9">
        <v>0</v>
      </c>
      <c r="N51" s="9">
        <v>27</v>
      </c>
      <c r="O51" s="9">
        <v>418</v>
      </c>
      <c r="P51" s="9">
        <v>210</v>
      </c>
      <c r="Q51" s="9">
        <v>185</v>
      </c>
      <c r="R51" s="9">
        <v>168</v>
      </c>
      <c r="S51" s="9">
        <v>0</v>
      </c>
      <c r="T51" s="9">
        <v>0</v>
      </c>
      <c r="U51" s="9">
        <v>0</v>
      </c>
      <c r="V51" s="9">
        <v>37</v>
      </c>
      <c r="W51" s="9">
        <v>0</v>
      </c>
      <c r="X51" s="9">
        <v>0</v>
      </c>
      <c r="Y51" s="9">
        <v>173</v>
      </c>
      <c r="Z51" s="9">
        <v>98</v>
      </c>
      <c r="AA51" s="9">
        <v>0</v>
      </c>
      <c r="AB51" s="9">
        <v>1</v>
      </c>
      <c r="AC51" s="9">
        <v>0</v>
      </c>
      <c r="AD51" s="9">
        <v>0</v>
      </c>
    </row>
    <row r="52" spans="1:30" x14ac:dyDescent="0.25">
      <c r="A52" s="9">
        <v>23</v>
      </c>
      <c r="B52" s="9">
        <v>123100</v>
      </c>
      <c r="C52" s="9">
        <v>407</v>
      </c>
      <c r="D52" s="9">
        <v>3</v>
      </c>
      <c r="E52" s="9">
        <v>84</v>
      </c>
      <c r="F52" s="9">
        <v>0</v>
      </c>
      <c r="G52" s="9">
        <v>30</v>
      </c>
      <c r="H52" s="9">
        <v>0</v>
      </c>
      <c r="I52" s="9">
        <v>0</v>
      </c>
      <c r="J52" s="9">
        <v>19</v>
      </c>
      <c r="K52" s="9">
        <v>124</v>
      </c>
      <c r="L52" s="9">
        <v>10</v>
      </c>
      <c r="M52" s="9">
        <v>0</v>
      </c>
      <c r="N52" s="9">
        <v>34</v>
      </c>
      <c r="O52" s="9">
        <v>565</v>
      </c>
      <c r="P52" s="9">
        <v>353</v>
      </c>
      <c r="Q52" s="9">
        <v>365</v>
      </c>
      <c r="R52" s="9">
        <v>348</v>
      </c>
      <c r="S52" s="9">
        <v>0</v>
      </c>
      <c r="T52" s="9">
        <v>0</v>
      </c>
      <c r="U52" s="9">
        <v>0</v>
      </c>
      <c r="V52" s="9">
        <v>47</v>
      </c>
      <c r="W52" s="9">
        <v>0</v>
      </c>
      <c r="X52" s="9">
        <v>0</v>
      </c>
      <c r="Y52" s="9">
        <v>295</v>
      </c>
      <c r="Z52" s="9">
        <v>96</v>
      </c>
      <c r="AA52" s="9">
        <v>3</v>
      </c>
      <c r="AB52" s="9">
        <v>0</v>
      </c>
      <c r="AC52" s="9">
        <v>0</v>
      </c>
      <c r="AD52" s="9">
        <v>0</v>
      </c>
    </row>
    <row r="53" spans="1:30" x14ac:dyDescent="0.25">
      <c r="A53" s="9">
        <v>23</v>
      </c>
      <c r="B53" s="9">
        <v>123100</v>
      </c>
      <c r="C53" s="9">
        <v>407</v>
      </c>
      <c r="D53" s="9">
        <v>4</v>
      </c>
      <c r="E53" s="9">
        <v>80</v>
      </c>
      <c r="F53" s="9">
        <v>1</v>
      </c>
      <c r="G53" s="9">
        <v>39</v>
      </c>
      <c r="H53" s="9">
        <v>0</v>
      </c>
      <c r="I53" s="9">
        <v>0</v>
      </c>
      <c r="J53" s="9">
        <v>20</v>
      </c>
      <c r="K53" s="9">
        <v>134</v>
      </c>
      <c r="L53" s="9">
        <v>4</v>
      </c>
      <c r="M53" s="9">
        <v>0</v>
      </c>
      <c r="N53" s="9">
        <v>36</v>
      </c>
      <c r="O53" s="9">
        <v>642</v>
      </c>
      <c r="P53" s="9">
        <v>393</v>
      </c>
      <c r="Q53" s="9">
        <v>391</v>
      </c>
      <c r="R53" s="9">
        <v>381</v>
      </c>
      <c r="S53" s="9">
        <v>0</v>
      </c>
      <c r="T53" s="9">
        <v>0</v>
      </c>
      <c r="U53" s="9">
        <v>0</v>
      </c>
      <c r="V53" s="9">
        <v>37</v>
      </c>
      <c r="W53" s="9">
        <v>0</v>
      </c>
      <c r="X53" s="9">
        <v>0</v>
      </c>
      <c r="Y53" s="9">
        <v>260</v>
      </c>
      <c r="Z53" s="9">
        <v>173</v>
      </c>
      <c r="AA53" s="9">
        <v>8</v>
      </c>
      <c r="AB53" s="9">
        <v>0</v>
      </c>
      <c r="AC53" s="9">
        <v>19</v>
      </c>
      <c r="AD53" s="9">
        <v>0</v>
      </c>
    </row>
    <row r="54" spans="1:30" x14ac:dyDescent="0.25">
      <c r="A54" s="9">
        <v>23</v>
      </c>
      <c r="B54" s="9">
        <v>123100</v>
      </c>
      <c r="C54" s="9">
        <v>407</v>
      </c>
      <c r="D54" s="9">
        <v>5</v>
      </c>
      <c r="E54" s="9">
        <v>114</v>
      </c>
      <c r="F54" s="9">
        <v>3</v>
      </c>
      <c r="G54" s="9">
        <v>38</v>
      </c>
      <c r="H54" s="9">
        <v>0</v>
      </c>
      <c r="I54" s="9">
        <v>0</v>
      </c>
      <c r="J54" s="9">
        <v>22</v>
      </c>
      <c r="K54" s="9">
        <v>150</v>
      </c>
      <c r="L54" s="9">
        <v>17</v>
      </c>
      <c r="M54" s="9">
        <v>0</v>
      </c>
      <c r="N54" s="9">
        <v>40</v>
      </c>
      <c r="O54" s="9">
        <v>769</v>
      </c>
      <c r="P54" s="9">
        <v>473</v>
      </c>
      <c r="Q54" s="9">
        <v>440</v>
      </c>
      <c r="R54" s="9">
        <v>405</v>
      </c>
      <c r="S54" s="9">
        <v>0</v>
      </c>
      <c r="T54" s="9">
        <v>0</v>
      </c>
      <c r="U54" s="9">
        <v>0</v>
      </c>
      <c r="V54" s="9">
        <v>35</v>
      </c>
      <c r="W54" s="9">
        <v>0</v>
      </c>
      <c r="X54" s="9">
        <v>0</v>
      </c>
      <c r="Y54" s="9">
        <v>379</v>
      </c>
      <c r="Z54" s="9">
        <v>152</v>
      </c>
      <c r="AA54" s="9">
        <v>2</v>
      </c>
      <c r="AB54" s="9">
        <v>5</v>
      </c>
      <c r="AC54" s="9">
        <v>3</v>
      </c>
      <c r="AD54" s="9">
        <v>3</v>
      </c>
    </row>
    <row r="55" spans="1:30" x14ac:dyDescent="0.25">
      <c r="A55" s="9">
        <v>23</v>
      </c>
      <c r="B55" s="9">
        <v>123100</v>
      </c>
      <c r="C55" s="9">
        <v>407</v>
      </c>
      <c r="D55" s="9">
        <v>6</v>
      </c>
      <c r="E55" s="9">
        <v>83</v>
      </c>
      <c r="F55" s="9">
        <v>0</v>
      </c>
      <c r="G55" s="9">
        <v>27</v>
      </c>
      <c r="H55" s="9">
        <v>0</v>
      </c>
      <c r="I55" s="9">
        <v>0</v>
      </c>
      <c r="J55" s="9">
        <v>19</v>
      </c>
      <c r="K55" s="9">
        <v>131</v>
      </c>
      <c r="L55" s="9">
        <v>7</v>
      </c>
      <c r="M55" s="9">
        <v>0</v>
      </c>
      <c r="N55" s="9">
        <v>28</v>
      </c>
      <c r="O55" s="9">
        <v>783</v>
      </c>
      <c r="P55" s="9">
        <v>441</v>
      </c>
      <c r="Q55" s="9">
        <v>659</v>
      </c>
      <c r="R55" s="9">
        <v>619</v>
      </c>
      <c r="S55" s="9">
        <v>0</v>
      </c>
      <c r="T55" s="9">
        <v>0</v>
      </c>
      <c r="U55" s="9">
        <v>0</v>
      </c>
      <c r="V55" s="9">
        <v>12</v>
      </c>
      <c r="W55" s="9">
        <v>1</v>
      </c>
      <c r="X55" s="9">
        <v>0</v>
      </c>
      <c r="Y55" s="9">
        <v>414</v>
      </c>
      <c r="Z55" s="9">
        <v>114</v>
      </c>
      <c r="AA55" s="9">
        <v>1</v>
      </c>
      <c r="AB55" s="9">
        <v>2</v>
      </c>
      <c r="AC55" s="9">
        <v>0</v>
      </c>
      <c r="AD55" s="9">
        <v>0</v>
      </c>
    </row>
    <row r="56" spans="1:30" x14ac:dyDescent="0.25">
      <c r="A56" s="9">
        <v>23</v>
      </c>
      <c r="B56" s="9">
        <v>123100</v>
      </c>
      <c r="C56" s="9">
        <v>407</v>
      </c>
      <c r="D56" s="9">
        <v>7</v>
      </c>
      <c r="E56" s="9">
        <v>80</v>
      </c>
      <c r="F56" s="9">
        <v>3</v>
      </c>
      <c r="G56" s="9">
        <v>47</v>
      </c>
      <c r="H56" s="9">
        <v>0</v>
      </c>
      <c r="I56" s="9">
        <v>0</v>
      </c>
      <c r="J56" s="9">
        <v>15</v>
      </c>
      <c r="K56" s="9">
        <v>133</v>
      </c>
      <c r="L56" s="9">
        <v>7</v>
      </c>
      <c r="M56" s="9">
        <v>0</v>
      </c>
      <c r="N56" s="9">
        <v>38</v>
      </c>
      <c r="O56" s="9">
        <v>782</v>
      </c>
      <c r="P56" s="9">
        <v>451</v>
      </c>
      <c r="Q56" s="9">
        <v>449</v>
      </c>
      <c r="R56" s="9">
        <v>405</v>
      </c>
      <c r="S56" s="9">
        <v>0</v>
      </c>
      <c r="T56" s="9">
        <v>0</v>
      </c>
      <c r="U56" s="9">
        <v>0</v>
      </c>
      <c r="V56" s="9">
        <v>3</v>
      </c>
      <c r="W56" s="9">
        <v>0</v>
      </c>
      <c r="X56" s="9">
        <v>0</v>
      </c>
      <c r="Y56" s="9">
        <v>410</v>
      </c>
      <c r="Z56" s="9">
        <v>121</v>
      </c>
      <c r="AA56" s="9">
        <v>1</v>
      </c>
      <c r="AB56" s="9">
        <v>1</v>
      </c>
      <c r="AC56" s="9">
        <v>3</v>
      </c>
      <c r="AD56" s="9">
        <v>0</v>
      </c>
    </row>
    <row r="57" spans="1:30" x14ac:dyDescent="0.25">
      <c r="A57" s="9">
        <v>23</v>
      </c>
      <c r="B57" s="9">
        <v>123100</v>
      </c>
      <c r="C57" s="9">
        <v>407</v>
      </c>
      <c r="D57" s="9">
        <v>8</v>
      </c>
      <c r="E57" s="9">
        <v>119</v>
      </c>
      <c r="F57" s="9">
        <v>0</v>
      </c>
      <c r="G57" s="9">
        <v>46</v>
      </c>
      <c r="H57" s="9">
        <v>0</v>
      </c>
      <c r="I57" s="9">
        <v>0</v>
      </c>
      <c r="J57" s="9">
        <v>41</v>
      </c>
      <c r="K57" s="9">
        <v>193</v>
      </c>
      <c r="L57" s="9">
        <v>13</v>
      </c>
      <c r="M57" s="9">
        <v>0</v>
      </c>
      <c r="N57" s="9">
        <v>51</v>
      </c>
      <c r="O57" s="9">
        <v>885</v>
      </c>
      <c r="P57" s="9">
        <v>634</v>
      </c>
      <c r="Q57" s="9">
        <v>739</v>
      </c>
      <c r="R57" s="9">
        <v>718</v>
      </c>
      <c r="S57" s="9">
        <v>0</v>
      </c>
      <c r="T57" s="9">
        <v>0</v>
      </c>
      <c r="U57" s="9">
        <v>0</v>
      </c>
      <c r="V57" s="9">
        <v>28</v>
      </c>
      <c r="W57" s="9">
        <v>1</v>
      </c>
      <c r="X57" s="9">
        <v>0</v>
      </c>
      <c r="Y57" s="9">
        <v>569</v>
      </c>
      <c r="Z57" s="9">
        <v>174</v>
      </c>
      <c r="AA57" s="9">
        <v>2</v>
      </c>
      <c r="AB57" s="9">
        <v>0</v>
      </c>
      <c r="AC57" s="9">
        <v>0</v>
      </c>
      <c r="AD57" s="9">
        <v>0</v>
      </c>
    </row>
    <row r="58" spans="1:30" x14ac:dyDescent="0.25">
      <c r="A58" s="9">
        <v>23</v>
      </c>
      <c r="B58" s="9">
        <v>123100</v>
      </c>
      <c r="C58" s="9">
        <v>408</v>
      </c>
      <c r="D58" s="9">
        <v>1</v>
      </c>
      <c r="E58" s="9">
        <v>53</v>
      </c>
      <c r="F58" s="9">
        <v>0</v>
      </c>
      <c r="G58" s="9">
        <v>8</v>
      </c>
      <c r="H58" s="9">
        <v>0</v>
      </c>
      <c r="I58" s="9">
        <v>0</v>
      </c>
      <c r="J58" s="9">
        <v>16</v>
      </c>
      <c r="K58" s="9">
        <v>59</v>
      </c>
      <c r="L58" s="9">
        <v>14</v>
      </c>
      <c r="M58" s="9">
        <v>0</v>
      </c>
      <c r="N58" s="9">
        <v>10</v>
      </c>
      <c r="O58" s="9">
        <v>333</v>
      </c>
      <c r="P58" s="9">
        <v>179</v>
      </c>
      <c r="Q58" s="9">
        <v>198</v>
      </c>
      <c r="R58" s="9">
        <v>190</v>
      </c>
      <c r="S58" s="9">
        <v>0</v>
      </c>
      <c r="T58" s="9">
        <v>0</v>
      </c>
      <c r="U58" s="9">
        <v>0</v>
      </c>
      <c r="V58" s="9">
        <v>1</v>
      </c>
      <c r="W58" s="9">
        <v>0</v>
      </c>
      <c r="X58" s="9">
        <v>0</v>
      </c>
      <c r="Y58" s="9">
        <v>137</v>
      </c>
      <c r="Z58" s="9">
        <v>82</v>
      </c>
      <c r="AA58" s="9">
        <v>1</v>
      </c>
      <c r="AB58" s="9">
        <v>1</v>
      </c>
      <c r="AC58" s="9">
        <v>0</v>
      </c>
      <c r="AD58" s="9">
        <v>0</v>
      </c>
    </row>
    <row r="59" spans="1:30" x14ac:dyDescent="0.25">
      <c r="A59" s="9">
        <v>23</v>
      </c>
      <c r="B59" s="9">
        <v>123100</v>
      </c>
      <c r="C59" s="9">
        <v>408</v>
      </c>
      <c r="D59" s="9">
        <v>2</v>
      </c>
      <c r="E59" s="9">
        <v>47</v>
      </c>
      <c r="F59" s="9">
        <v>0</v>
      </c>
      <c r="G59" s="9">
        <v>6</v>
      </c>
      <c r="H59" s="9">
        <v>0</v>
      </c>
      <c r="I59" s="9">
        <v>0</v>
      </c>
      <c r="J59" s="9">
        <v>5</v>
      </c>
      <c r="K59" s="9">
        <v>50</v>
      </c>
      <c r="L59" s="9">
        <v>8</v>
      </c>
      <c r="M59" s="9">
        <v>0</v>
      </c>
      <c r="N59" s="9">
        <v>7</v>
      </c>
      <c r="O59" s="9">
        <v>346</v>
      </c>
      <c r="P59" s="9">
        <v>158</v>
      </c>
      <c r="Q59" s="9">
        <v>153</v>
      </c>
      <c r="R59" s="9">
        <v>140</v>
      </c>
      <c r="S59" s="9">
        <v>0</v>
      </c>
      <c r="T59" s="9">
        <v>0</v>
      </c>
      <c r="U59" s="9">
        <v>0</v>
      </c>
      <c r="V59" s="9">
        <v>1</v>
      </c>
      <c r="W59" s="9">
        <v>0</v>
      </c>
      <c r="X59" s="9">
        <v>0</v>
      </c>
      <c r="Y59" s="9">
        <v>137</v>
      </c>
      <c r="Z59" s="9">
        <v>82</v>
      </c>
      <c r="AA59" s="9">
        <v>1</v>
      </c>
      <c r="AB59" s="9">
        <v>1</v>
      </c>
      <c r="AC59" s="9">
        <v>0</v>
      </c>
      <c r="AD59" s="9">
        <v>0</v>
      </c>
    </row>
    <row r="60" spans="1:30" x14ac:dyDescent="0.25">
      <c r="A60" s="9">
        <v>23</v>
      </c>
      <c r="B60" s="9">
        <v>123100</v>
      </c>
      <c r="C60" s="9">
        <v>408</v>
      </c>
      <c r="D60" s="9">
        <v>3</v>
      </c>
      <c r="E60" s="9">
        <v>58</v>
      </c>
      <c r="F60" s="9">
        <v>0</v>
      </c>
      <c r="G60" s="9">
        <v>6</v>
      </c>
      <c r="H60" s="9">
        <v>0</v>
      </c>
      <c r="I60" s="9">
        <v>0</v>
      </c>
      <c r="J60" s="9">
        <v>10</v>
      </c>
      <c r="K60" s="9">
        <v>59</v>
      </c>
      <c r="L60" s="9">
        <v>13</v>
      </c>
      <c r="M60" s="9">
        <v>0</v>
      </c>
      <c r="N60" s="9">
        <v>15</v>
      </c>
      <c r="O60" s="9">
        <v>369</v>
      </c>
      <c r="P60" s="9">
        <v>194</v>
      </c>
      <c r="Q60" s="9">
        <v>175</v>
      </c>
      <c r="R60" s="9">
        <v>173</v>
      </c>
      <c r="S60" s="9">
        <v>0</v>
      </c>
      <c r="T60" s="9">
        <v>0</v>
      </c>
      <c r="U60" s="9">
        <v>0</v>
      </c>
      <c r="V60" s="9">
        <v>66</v>
      </c>
      <c r="W60" s="9">
        <v>1</v>
      </c>
      <c r="X60" s="9">
        <v>0</v>
      </c>
      <c r="Y60" s="9">
        <v>133</v>
      </c>
      <c r="Z60" s="9">
        <v>43</v>
      </c>
      <c r="AA60" s="9">
        <v>0</v>
      </c>
      <c r="AB60" s="9">
        <v>0</v>
      </c>
      <c r="AC60" s="9">
        <v>0</v>
      </c>
      <c r="AD60" s="9">
        <v>0</v>
      </c>
    </row>
    <row r="61" spans="1:30" x14ac:dyDescent="0.25">
      <c r="A61" s="9">
        <v>23</v>
      </c>
      <c r="B61" s="9">
        <v>123100</v>
      </c>
      <c r="C61" s="9">
        <v>408</v>
      </c>
      <c r="D61" s="9">
        <v>4</v>
      </c>
      <c r="E61" s="9">
        <v>53</v>
      </c>
      <c r="F61" s="9">
        <v>0</v>
      </c>
      <c r="G61" s="9">
        <v>8</v>
      </c>
      <c r="H61" s="9">
        <v>0</v>
      </c>
      <c r="I61" s="9">
        <v>0</v>
      </c>
      <c r="J61" s="9">
        <v>7</v>
      </c>
      <c r="K61" s="9">
        <v>57</v>
      </c>
      <c r="L61" s="9">
        <v>13</v>
      </c>
      <c r="M61" s="9">
        <v>0</v>
      </c>
      <c r="N61" s="9">
        <v>12</v>
      </c>
      <c r="O61" s="9">
        <v>360</v>
      </c>
      <c r="P61" s="9">
        <v>179</v>
      </c>
      <c r="Q61" s="9">
        <v>175</v>
      </c>
      <c r="R61" s="9">
        <v>175</v>
      </c>
      <c r="S61" s="9">
        <v>0</v>
      </c>
      <c r="T61" s="9">
        <v>0</v>
      </c>
      <c r="U61" s="9">
        <v>0</v>
      </c>
      <c r="V61" s="9">
        <v>41</v>
      </c>
      <c r="W61" s="9">
        <v>1</v>
      </c>
      <c r="X61" s="9">
        <v>0</v>
      </c>
      <c r="Y61" s="9">
        <v>148</v>
      </c>
      <c r="Z61" s="9">
        <v>37</v>
      </c>
      <c r="AA61" s="9">
        <v>0</v>
      </c>
      <c r="AB61" s="9">
        <v>0</v>
      </c>
      <c r="AC61" s="9">
        <v>0</v>
      </c>
      <c r="AD61" s="9">
        <v>0</v>
      </c>
    </row>
    <row r="62" spans="1:30" x14ac:dyDescent="0.25">
      <c r="A62" s="9">
        <v>23</v>
      </c>
      <c r="B62" s="9">
        <v>123100</v>
      </c>
      <c r="C62" s="9">
        <v>408</v>
      </c>
      <c r="D62" s="9">
        <v>5</v>
      </c>
      <c r="E62" s="9">
        <v>50</v>
      </c>
      <c r="F62" s="9">
        <v>0</v>
      </c>
      <c r="G62" s="9">
        <v>3</v>
      </c>
      <c r="H62" s="9">
        <v>0</v>
      </c>
      <c r="I62" s="9">
        <v>0</v>
      </c>
      <c r="J62" s="9">
        <v>12</v>
      </c>
      <c r="K62" s="9">
        <v>47</v>
      </c>
      <c r="L62" s="9">
        <v>13</v>
      </c>
      <c r="M62" s="9">
        <v>0</v>
      </c>
      <c r="N62" s="9">
        <v>2</v>
      </c>
      <c r="O62" s="9">
        <v>372</v>
      </c>
      <c r="P62" s="9">
        <v>209</v>
      </c>
      <c r="Q62" s="9">
        <v>167</v>
      </c>
      <c r="R62" s="9">
        <v>154</v>
      </c>
      <c r="S62" s="9">
        <v>0</v>
      </c>
      <c r="T62" s="9">
        <v>0</v>
      </c>
      <c r="U62" s="9">
        <v>0</v>
      </c>
      <c r="V62" s="9">
        <v>76</v>
      </c>
      <c r="W62" s="9">
        <v>1</v>
      </c>
      <c r="X62" s="9">
        <v>0</v>
      </c>
      <c r="Y62" s="9">
        <v>164</v>
      </c>
      <c r="Z62" s="9">
        <v>23</v>
      </c>
      <c r="AA62" s="9">
        <v>0</v>
      </c>
      <c r="AB62" s="9">
        <v>0</v>
      </c>
      <c r="AC62" s="9">
        <v>0</v>
      </c>
      <c r="AD62" s="9">
        <v>0</v>
      </c>
    </row>
    <row r="63" spans="1:30" x14ac:dyDescent="0.25">
      <c r="A63" s="9">
        <v>23</v>
      </c>
      <c r="B63" s="9">
        <v>123100</v>
      </c>
      <c r="C63" s="9">
        <v>408</v>
      </c>
      <c r="D63" s="9">
        <v>6</v>
      </c>
      <c r="E63" s="9">
        <v>52</v>
      </c>
      <c r="F63" s="9">
        <v>0</v>
      </c>
      <c r="G63" s="9">
        <v>0</v>
      </c>
      <c r="H63" s="9">
        <v>0</v>
      </c>
      <c r="I63" s="9">
        <v>0</v>
      </c>
      <c r="J63" s="9">
        <v>10</v>
      </c>
      <c r="K63" s="9">
        <v>50</v>
      </c>
      <c r="L63" s="9">
        <v>14</v>
      </c>
      <c r="M63" s="9">
        <v>0</v>
      </c>
      <c r="N63" s="9">
        <v>0</v>
      </c>
      <c r="O63" s="9">
        <v>360</v>
      </c>
      <c r="P63" s="9">
        <v>209</v>
      </c>
      <c r="Q63" s="9">
        <v>207</v>
      </c>
      <c r="R63" s="9">
        <v>205</v>
      </c>
      <c r="S63" s="9">
        <v>0</v>
      </c>
      <c r="T63" s="9">
        <v>0</v>
      </c>
      <c r="U63" s="9">
        <v>0</v>
      </c>
      <c r="V63" s="9">
        <v>55</v>
      </c>
      <c r="W63" s="9">
        <v>9</v>
      </c>
      <c r="X63" s="9">
        <v>0</v>
      </c>
      <c r="Y63" s="9">
        <v>179</v>
      </c>
      <c r="Z63" s="9">
        <v>18</v>
      </c>
      <c r="AA63" s="9">
        <v>0</v>
      </c>
      <c r="AB63" s="9">
        <v>0</v>
      </c>
      <c r="AC63" s="9">
        <v>0</v>
      </c>
      <c r="AD63" s="9">
        <v>0</v>
      </c>
    </row>
    <row r="64" spans="1:30" x14ac:dyDescent="0.25">
      <c r="A64" s="9">
        <v>23</v>
      </c>
      <c r="B64" s="9">
        <v>123100</v>
      </c>
      <c r="C64" s="9">
        <v>408</v>
      </c>
      <c r="D64" s="9">
        <v>7</v>
      </c>
      <c r="E64" s="9">
        <v>52</v>
      </c>
      <c r="F64" s="9">
        <v>0</v>
      </c>
      <c r="G64" s="9">
        <v>1</v>
      </c>
      <c r="H64" s="9">
        <v>0</v>
      </c>
      <c r="I64" s="9">
        <v>0</v>
      </c>
      <c r="J64" s="9">
        <v>6</v>
      </c>
      <c r="K64" s="9">
        <v>47</v>
      </c>
      <c r="L64" s="9">
        <v>13</v>
      </c>
      <c r="M64" s="9">
        <v>0</v>
      </c>
      <c r="N64" s="9">
        <v>6</v>
      </c>
      <c r="O64" s="9">
        <v>382</v>
      </c>
      <c r="P64" s="9">
        <v>213</v>
      </c>
      <c r="Q64" s="9">
        <v>202</v>
      </c>
      <c r="R64" s="9">
        <v>176</v>
      </c>
      <c r="S64" s="9">
        <v>0</v>
      </c>
      <c r="T64" s="9">
        <v>0</v>
      </c>
      <c r="U64" s="9">
        <v>0</v>
      </c>
      <c r="V64" s="9">
        <v>68</v>
      </c>
      <c r="W64" s="9">
        <v>2</v>
      </c>
      <c r="X64" s="9">
        <v>0</v>
      </c>
      <c r="Y64" s="9">
        <v>170</v>
      </c>
      <c r="Z64" s="9">
        <v>23</v>
      </c>
      <c r="AA64" s="9">
        <v>1</v>
      </c>
      <c r="AB64" s="9">
        <v>0</v>
      </c>
      <c r="AC64" s="9">
        <v>0</v>
      </c>
      <c r="AD64" s="9">
        <v>0</v>
      </c>
    </row>
    <row r="65" spans="1:30" x14ac:dyDescent="0.25">
      <c r="A65" s="9">
        <v>23</v>
      </c>
      <c r="B65" s="9">
        <v>123100</v>
      </c>
      <c r="C65" s="9">
        <v>408</v>
      </c>
      <c r="D65" s="9">
        <v>8</v>
      </c>
      <c r="E65" s="9">
        <v>76</v>
      </c>
      <c r="F65" s="9">
        <v>0</v>
      </c>
      <c r="G65" s="9">
        <v>3</v>
      </c>
      <c r="H65" s="9">
        <v>0</v>
      </c>
      <c r="I65" s="9">
        <v>0</v>
      </c>
      <c r="J65" s="9">
        <v>21</v>
      </c>
      <c r="K65" s="9">
        <v>60</v>
      </c>
      <c r="L65" s="9">
        <v>38</v>
      </c>
      <c r="M65" s="9">
        <v>0</v>
      </c>
      <c r="N65" s="9">
        <v>8</v>
      </c>
      <c r="O65" s="9">
        <v>372</v>
      </c>
      <c r="P65" s="9">
        <v>295</v>
      </c>
      <c r="Q65" s="9">
        <v>228</v>
      </c>
      <c r="R65" s="9">
        <v>213</v>
      </c>
      <c r="S65" s="9">
        <v>0</v>
      </c>
      <c r="T65" s="9">
        <v>0</v>
      </c>
      <c r="U65" s="9">
        <v>0</v>
      </c>
      <c r="V65" s="9">
        <v>154</v>
      </c>
      <c r="W65" s="9">
        <v>12</v>
      </c>
      <c r="X65" s="9">
        <v>0</v>
      </c>
      <c r="Y65" s="9">
        <v>173</v>
      </c>
      <c r="Z65" s="9">
        <v>16</v>
      </c>
      <c r="AA65" s="9">
        <v>0</v>
      </c>
      <c r="AB65" s="9">
        <v>0</v>
      </c>
      <c r="AC65" s="9">
        <v>0</v>
      </c>
      <c r="AD65" s="9">
        <v>0</v>
      </c>
    </row>
    <row r="66" spans="1:30" x14ac:dyDescent="0.25">
      <c r="A66" s="9">
        <v>23</v>
      </c>
      <c r="B66" s="9">
        <v>123100</v>
      </c>
      <c r="C66" s="9">
        <v>409</v>
      </c>
      <c r="D66" s="9">
        <v>1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</row>
    <row r="67" spans="1:30" x14ac:dyDescent="0.25">
      <c r="A67" s="9">
        <v>23</v>
      </c>
      <c r="B67" s="9">
        <v>123100</v>
      </c>
      <c r="C67" s="9">
        <v>409</v>
      </c>
      <c r="D67" s="9">
        <v>2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</row>
    <row r="68" spans="1:30" x14ac:dyDescent="0.25">
      <c r="A68" s="9">
        <v>23</v>
      </c>
      <c r="B68" s="9">
        <v>123100</v>
      </c>
      <c r="C68" s="9">
        <v>409</v>
      </c>
      <c r="D68" s="9">
        <v>3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</row>
    <row r="69" spans="1:30" x14ac:dyDescent="0.25">
      <c r="A69" s="9">
        <v>23</v>
      </c>
      <c r="B69" s="9">
        <v>123100</v>
      </c>
      <c r="C69" s="9">
        <v>409</v>
      </c>
      <c r="D69" s="9">
        <v>4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</row>
    <row r="70" spans="1:30" x14ac:dyDescent="0.25">
      <c r="A70" s="9">
        <v>23</v>
      </c>
      <c r="B70" s="9">
        <v>123100</v>
      </c>
      <c r="C70" s="9">
        <v>409</v>
      </c>
      <c r="D70" s="9">
        <v>5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</row>
    <row r="71" spans="1:30" x14ac:dyDescent="0.25">
      <c r="A71" s="9">
        <v>23</v>
      </c>
      <c r="B71" s="9">
        <v>123100</v>
      </c>
      <c r="C71" s="9">
        <v>409</v>
      </c>
      <c r="D71" s="9">
        <v>6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</row>
    <row r="72" spans="1:30" x14ac:dyDescent="0.25">
      <c r="A72" s="9">
        <v>23</v>
      </c>
      <c r="B72" s="9">
        <v>123100</v>
      </c>
      <c r="C72" s="9">
        <v>409</v>
      </c>
      <c r="D72" s="9">
        <v>7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</row>
    <row r="73" spans="1:30" x14ac:dyDescent="0.25">
      <c r="A73" s="9">
        <v>23</v>
      </c>
      <c r="B73" s="9">
        <v>123100</v>
      </c>
      <c r="C73" s="9">
        <v>409</v>
      </c>
      <c r="D73" s="9">
        <v>8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</row>
    <row r="74" spans="1:30" x14ac:dyDescent="0.25">
      <c r="A74" s="9">
        <v>23</v>
      </c>
      <c r="B74" s="9">
        <v>123100</v>
      </c>
      <c r="C74" s="9">
        <v>411</v>
      </c>
      <c r="D74" s="9">
        <v>1</v>
      </c>
      <c r="E74" s="9">
        <v>4</v>
      </c>
      <c r="F74" s="9">
        <v>0</v>
      </c>
      <c r="G74" s="9">
        <v>0</v>
      </c>
      <c r="H74" s="9">
        <v>0</v>
      </c>
      <c r="I74" s="9">
        <v>0</v>
      </c>
      <c r="J74" s="9">
        <v>5</v>
      </c>
      <c r="K74" s="9">
        <v>3</v>
      </c>
      <c r="L74" s="9">
        <v>4</v>
      </c>
      <c r="M74" s="9">
        <v>1</v>
      </c>
      <c r="N74" s="9">
        <v>1</v>
      </c>
      <c r="O74" s="9">
        <v>93</v>
      </c>
      <c r="P74" s="9">
        <v>20</v>
      </c>
      <c r="Q74" s="9">
        <v>69</v>
      </c>
      <c r="R74" s="9">
        <v>68</v>
      </c>
      <c r="S74" s="9">
        <v>15</v>
      </c>
      <c r="T74" s="9">
        <v>0</v>
      </c>
      <c r="U74" s="9">
        <v>0</v>
      </c>
      <c r="V74" s="9">
        <v>5</v>
      </c>
      <c r="W74" s="9">
        <v>0</v>
      </c>
      <c r="X74" s="9">
        <v>0</v>
      </c>
      <c r="Y74" s="9">
        <v>1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</row>
    <row r="75" spans="1:30" x14ac:dyDescent="0.25">
      <c r="A75" s="9">
        <v>23</v>
      </c>
      <c r="B75" s="9">
        <v>123100</v>
      </c>
      <c r="C75" s="9">
        <v>411</v>
      </c>
      <c r="D75" s="9">
        <v>2</v>
      </c>
      <c r="E75" s="9">
        <v>3</v>
      </c>
      <c r="F75" s="9">
        <v>0</v>
      </c>
      <c r="G75" s="9">
        <v>0</v>
      </c>
      <c r="H75" s="9">
        <v>0</v>
      </c>
      <c r="I75" s="9">
        <v>0</v>
      </c>
      <c r="J75" s="9">
        <v>2</v>
      </c>
      <c r="K75" s="9">
        <v>3</v>
      </c>
      <c r="L75" s="9">
        <v>2</v>
      </c>
      <c r="M75" s="9">
        <v>0</v>
      </c>
      <c r="N75" s="9">
        <v>1</v>
      </c>
      <c r="O75" s="9">
        <v>87</v>
      </c>
      <c r="P75" s="9">
        <v>13</v>
      </c>
      <c r="Q75" s="9">
        <v>8</v>
      </c>
      <c r="R75" s="9">
        <v>6</v>
      </c>
      <c r="S75" s="9">
        <v>15</v>
      </c>
      <c r="T75" s="9">
        <v>0</v>
      </c>
      <c r="U75" s="9">
        <v>0</v>
      </c>
      <c r="V75" s="9">
        <v>5</v>
      </c>
      <c r="W75" s="9">
        <v>0</v>
      </c>
      <c r="X75" s="9">
        <v>0</v>
      </c>
      <c r="Y75" s="9">
        <v>1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</row>
    <row r="76" spans="1:30" x14ac:dyDescent="0.25">
      <c r="A76" s="9">
        <v>23</v>
      </c>
      <c r="B76" s="9">
        <v>123100</v>
      </c>
      <c r="C76" s="9">
        <v>411</v>
      </c>
      <c r="D76" s="9">
        <v>3</v>
      </c>
      <c r="E76" s="9">
        <v>8</v>
      </c>
      <c r="F76" s="9">
        <v>0</v>
      </c>
      <c r="G76" s="9">
        <v>0</v>
      </c>
      <c r="H76" s="9">
        <v>0</v>
      </c>
      <c r="I76" s="9">
        <v>0</v>
      </c>
      <c r="J76" s="9">
        <v>2</v>
      </c>
      <c r="K76" s="9">
        <v>3</v>
      </c>
      <c r="L76" s="9">
        <v>7</v>
      </c>
      <c r="M76" s="9">
        <v>1</v>
      </c>
      <c r="N76" s="9">
        <v>4</v>
      </c>
      <c r="O76" s="9">
        <v>93</v>
      </c>
      <c r="P76" s="9">
        <v>29</v>
      </c>
      <c r="Q76" s="9">
        <v>13</v>
      </c>
      <c r="R76" s="9">
        <v>9</v>
      </c>
      <c r="S76" s="9">
        <v>15</v>
      </c>
      <c r="T76" s="9">
        <v>0</v>
      </c>
      <c r="U76" s="9">
        <v>0</v>
      </c>
      <c r="V76" s="9">
        <v>12</v>
      </c>
      <c r="W76" s="9">
        <v>0</v>
      </c>
      <c r="X76" s="9">
        <v>0</v>
      </c>
      <c r="Y76" s="9">
        <v>2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</row>
    <row r="77" spans="1:30" x14ac:dyDescent="0.25">
      <c r="A77" s="9">
        <v>23</v>
      </c>
      <c r="B77" s="9">
        <v>123100</v>
      </c>
      <c r="C77" s="9">
        <v>411</v>
      </c>
      <c r="D77" s="9">
        <v>4</v>
      </c>
      <c r="E77" s="9">
        <v>5</v>
      </c>
      <c r="F77" s="9">
        <v>0</v>
      </c>
      <c r="G77" s="9">
        <v>0</v>
      </c>
      <c r="H77" s="9">
        <v>0</v>
      </c>
      <c r="I77" s="9">
        <v>0</v>
      </c>
      <c r="J77" s="9">
        <v>2</v>
      </c>
      <c r="K77" s="9">
        <v>4</v>
      </c>
      <c r="L77" s="9">
        <v>3</v>
      </c>
      <c r="M77" s="9">
        <v>0</v>
      </c>
      <c r="N77" s="9">
        <v>0</v>
      </c>
      <c r="O77" s="9">
        <v>90</v>
      </c>
      <c r="P77" s="9">
        <v>26</v>
      </c>
      <c r="Q77" s="9">
        <v>7</v>
      </c>
      <c r="R77" s="9">
        <v>7</v>
      </c>
      <c r="S77" s="9">
        <v>5</v>
      </c>
      <c r="T77" s="9">
        <v>0</v>
      </c>
      <c r="U77" s="9">
        <v>0</v>
      </c>
      <c r="V77" s="9">
        <v>25</v>
      </c>
      <c r="W77" s="9">
        <v>0</v>
      </c>
      <c r="X77" s="9">
        <v>0</v>
      </c>
      <c r="Y77" s="9">
        <v>2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</row>
    <row r="78" spans="1:30" x14ac:dyDescent="0.25">
      <c r="A78" s="9">
        <v>23</v>
      </c>
      <c r="B78" s="9">
        <v>123100</v>
      </c>
      <c r="C78" s="9">
        <v>411</v>
      </c>
      <c r="D78" s="9">
        <v>5</v>
      </c>
      <c r="E78" s="9">
        <v>5</v>
      </c>
      <c r="F78" s="9">
        <v>0</v>
      </c>
      <c r="G78" s="9">
        <v>1</v>
      </c>
      <c r="H78" s="9">
        <v>0</v>
      </c>
      <c r="I78" s="9">
        <v>0</v>
      </c>
      <c r="J78" s="9">
        <v>4</v>
      </c>
      <c r="K78" s="9">
        <v>3</v>
      </c>
      <c r="L78" s="9">
        <v>5</v>
      </c>
      <c r="M78" s="9">
        <v>1</v>
      </c>
      <c r="N78" s="9">
        <v>2</v>
      </c>
      <c r="O78" s="9">
        <v>93</v>
      </c>
      <c r="P78" s="9">
        <v>36</v>
      </c>
      <c r="Q78" s="9">
        <v>20</v>
      </c>
      <c r="R78" s="9">
        <v>20</v>
      </c>
      <c r="S78" s="9">
        <v>19</v>
      </c>
      <c r="T78" s="9">
        <v>0</v>
      </c>
      <c r="U78" s="9">
        <v>0</v>
      </c>
      <c r="V78" s="9">
        <v>21</v>
      </c>
      <c r="W78" s="9">
        <v>0</v>
      </c>
      <c r="X78" s="9">
        <v>0</v>
      </c>
      <c r="Y78" s="9">
        <v>1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</row>
    <row r="79" spans="1:30" x14ac:dyDescent="0.25">
      <c r="A79" s="9">
        <v>23</v>
      </c>
      <c r="B79" s="9">
        <v>123100</v>
      </c>
      <c r="C79" s="9">
        <v>411</v>
      </c>
      <c r="D79" s="9">
        <v>6</v>
      </c>
      <c r="E79" s="9">
        <v>2</v>
      </c>
      <c r="F79" s="9">
        <v>0</v>
      </c>
      <c r="G79" s="9">
        <v>0</v>
      </c>
      <c r="H79" s="9">
        <v>0</v>
      </c>
      <c r="I79" s="9">
        <v>0</v>
      </c>
      <c r="J79" s="9">
        <v>3</v>
      </c>
      <c r="K79" s="9">
        <v>2</v>
      </c>
      <c r="L79" s="9">
        <v>3</v>
      </c>
      <c r="M79" s="9">
        <v>0</v>
      </c>
      <c r="N79" s="9">
        <v>0</v>
      </c>
      <c r="O79" s="9">
        <v>90</v>
      </c>
      <c r="P79" s="9">
        <v>9</v>
      </c>
      <c r="Q79" s="9">
        <v>3</v>
      </c>
      <c r="R79" s="9">
        <v>3</v>
      </c>
      <c r="S79" s="9">
        <v>3</v>
      </c>
      <c r="T79" s="9">
        <v>0</v>
      </c>
      <c r="U79" s="9">
        <v>0</v>
      </c>
      <c r="V79" s="9">
        <v>9</v>
      </c>
      <c r="W79" s="9">
        <v>0</v>
      </c>
      <c r="X79" s="9">
        <v>0</v>
      </c>
      <c r="Y79" s="9">
        <v>1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</row>
    <row r="80" spans="1:30" x14ac:dyDescent="0.25">
      <c r="A80" s="9">
        <v>23</v>
      </c>
      <c r="B80" s="9">
        <v>123100</v>
      </c>
      <c r="C80" s="9">
        <v>411</v>
      </c>
      <c r="D80" s="9">
        <v>7</v>
      </c>
      <c r="E80" s="9">
        <v>8</v>
      </c>
      <c r="F80" s="9">
        <v>0</v>
      </c>
      <c r="G80" s="9">
        <v>0</v>
      </c>
      <c r="H80" s="9">
        <v>0</v>
      </c>
      <c r="I80" s="9">
        <v>0</v>
      </c>
      <c r="J80" s="9">
        <v>7</v>
      </c>
      <c r="K80" s="9">
        <v>3</v>
      </c>
      <c r="L80" s="9">
        <v>10</v>
      </c>
      <c r="M80" s="9">
        <v>0</v>
      </c>
      <c r="N80" s="9">
        <v>0</v>
      </c>
      <c r="O80" s="9">
        <v>93</v>
      </c>
      <c r="P80" s="9">
        <v>33</v>
      </c>
      <c r="Q80" s="9">
        <v>8</v>
      </c>
      <c r="R80" s="9">
        <v>8</v>
      </c>
      <c r="S80" s="9">
        <v>12</v>
      </c>
      <c r="T80" s="9">
        <v>0</v>
      </c>
      <c r="U80" s="9">
        <v>0</v>
      </c>
      <c r="V80" s="9">
        <v>26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</row>
    <row r="81" spans="1:30" x14ac:dyDescent="0.25">
      <c r="A81" s="9">
        <v>23</v>
      </c>
      <c r="B81" s="9">
        <v>123100</v>
      </c>
      <c r="C81" s="9">
        <v>411</v>
      </c>
      <c r="D81" s="9">
        <v>8</v>
      </c>
      <c r="E81" s="9">
        <v>6</v>
      </c>
      <c r="F81" s="9">
        <v>0</v>
      </c>
      <c r="G81" s="9">
        <v>0</v>
      </c>
      <c r="H81" s="9">
        <v>0</v>
      </c>
      <c r="I81" s="9">
        <v>0</v>
      </c>
      <c r="J81" s="9">
        <v>7</v>
      </c>
      <c r="K81" s="9">
        <v>1</v>
      </c>
      <c r="L81" s="9">
        <v>12</v>
      </c>
      <c r="M81" s="9">
        <v>1</v>
      </c>
      <c r="N81" s="9">
        <v>3</v>
      </c>
      <c r="O81" s="9">
        <v>93</v>
      </c>
      <c r="P81" s="9">
        <v>50</v>
      </c>
      <c r="Q81" s="9">
        <v>5</v>
      </c>
      <c r="R81" s="9">
        <v>4</v>
      </c>
      <c r="S81" s="9">
        <v>31</v>
      </c>
      <c r="T81" s="9">
        <v>0</v>
      </c>
      <c r="U81" s="9">
        <v>0</v>
      </c>
      <c r="V81" s="9">
        <v>24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</row>
    <row r="82" spans="1:30" x14ac:dyDescent="0.25">
      <c r="A82" s="9">
        <v>23</v>
      </c>
      <c r="B82" s="9">
        <v>123100</v>
      </c>
      <c r="C82" s="9">
        <v>412</v>
      </c>
      <c r="D82" s="9">
        <v>1</v>
      </c>
      <c r="E82" s="9">
        <v>11</v>
      </c>
      <c r="F82" s="9">
        <v>0</v>
      </c>
      <c r="G82" s="9">
        <v>7</v>
      </c>
      <c r="H82" s="9">
        <v>0</v>
      </c>
      <c r="I82" s="9">
        <v>0</v>
      </c>
      <c r="J82" s="9">
        <v>6</v>
      </c>
      <c r="K82" s="9">
        <v>15</v>
      </c>
      <c r="L82" s="9">
        <v>10</v>
      </c>
      <c r="M82" s="9">
        <v>0</v>
      </c>
      <c r="N82" s="9">
        <v>8</v>
      </c>
      <c r="O82" s="9">
        <v>155</v>
      </c>
      <c r="P82" s="9">
        <v>54</v>
      </c>
      <c r="Q82" s="9">
        <v>26</v>
      </c>
      <c r="R82" s="9">
        <v>23</v>
      </c>
      <c r="S82" s="9">
        <v>5</v>
      </c>
      <c r="T82" s="9">
        <v>0</v>
      </c>
      <c r="U82" s="9">
        <v>0</v>
      </c>
      <c r="V82" s="9">
        <v>31</v>
      </c>
      <c r="W82" s="9">
        <v>0</v>
      </c>
      <c r="X82" s="9">
        <v>0</v>
      </c>
      <c r="Y82" s="9">
        <v>24</v>
      </c>
      <c r="Z82" s="9">
        <v>4</v>
      </c>
      <c r="AA82" s="9">
        <v>0</v>
      </c>
      <c r="AB82" s="9">
        <v>1</v>
      </c>
      <c r="AC82" s="9">
        <v>0</v>
      </c>
      <c r="AD82" s="9">
        <v>0</v>
      </c>
    </row>
    <row r="83" spans="1:30" x14ac:dyDescent="0.25">
      <c r="A83" s="9">
        <v>23</v>
      </c>
      <c r="B83" s="9">
        <v>123100</v>
      </c>
      <c r="C83" s="9">
        <v>412</v>
      </c>
      <c r="D83" s="9">
        <v>2</v>
      </c>
      <c r="E83" s="9">
        <v>10</v>
      </c>
      <c r="F83" s="9">
        <v>0</v>
      </c>
      <c r="G83" s="9">
        <v>9</v>
      </c>
      <c r="H83" s="9">
        <v>0</v>
      </c>
      <c r="I83" s="9">
        <v>0</v>
      </c>
      <c r="J83" s="9">
        <v>6</v>
      </c>
      <c r="K83" s="9">
        <v>16</v>
      </c>
      <c r="L83" s="9">
        <v>7</v>
      </c>
      <c r="M83" s="9">
        <v>0</v>
      </c>
      <c r="N83" s="9">
        <v>5</v>
      </c>
      <c r="O83" s="9">
        <v>145</v>
      </c>
      <c r="P83" s="9">
        <v>62</v>
      </c>
      <c r="Q83" s="9">
        <v>32</v>
      </c>
      <c r="R83" s="9">
        <v>23</v>
      </c>
      <c r="S83" s="9">
        <v>5</v>
      </c>
      <c r="T83" s="9">
        <v>0</v>
      </c>
      <c r="U83" s="9">
        <v>0</v>
      </c>
      <c r="V83" s="9">
        <v>31</v>
      </c>
      <c r="W83" s="9">
        <v>0</v>
      </c>
      <c r="X83" s="9">
        <v>0</v>
      </c>
      <c r="Y83" s="9">
        <v>24</v>
      </c>
      <c r="Z83" s="9">
        <v>4</v>
      </c>
      <c r="AA83" s="9">
        <v>0</v>
      </c>
      <c r="AB83" s="9">
        <v>1</v>
      </c>
      <c r="AC83" s="9">
        <v>0</v>
      </c>
      <c r="AD83" s="9">
        <v>0</v>
      </c>
    </row>
    <row r="84" spans="1:30" x14ac:dyDescent="0.25">
      <c r="A84" s="9">
        <v>23</v>
      </c>
      <c r="B84" s="9">
        <v>123100</v>
      </c>
      <c r="C84" s="9">
        <v>412</v>
      </c>
      <c r="D84" s="9">
        <v>3</v>
      </c>
      <c r="E84" s="9">
        <v>9</v>
      </c>
      <c r="F84" s="9">
        <v>0</v>
      </c>
      <c r="G84" s="9">
        <v>1</v>
      </c>
      <c r="H84" s="9">
        <v>0</v>
      </c>
      <c r="I84" s="9">
        <v>0</v>
      </c>
      <c r="J84" s="9">
        <v>10</v>
      </c>
      <c r="K84" s="9">
        <v>8</v>
      </c>
      <c r="L84" s="9">
        <v>11</v>
      </c>
      <c r="M84" s="9">
        <v>0</v>
      </c>
      <c r="N84" s="9">
        <v>1</v>
      </c>
      <c r="O84" s="9">
        <v>155</v>
      </c>
      <c r="P84" s="9">
        <v>81</v>
      </c>
      <c r="Q84" s="9">
        <v>23</v>
      </c>
      <c r="R84" s="9">
        <v>23</v>
      </c>
      <c r="S84" s="9">
        <v>0</v>
      </c>
      <c r="T84" s="9">
        <v>0</v>
      </c>
      <c r="U84" s="9">
        <v>0</v>
      </c>
      <c r="V84" s="9">
        <v>76</v>
      </c>
      <c r="W84" s="9">
        <v>1</v>
      </c>
      <c r="X84" s="9">
        <v>0</v>
      </c>
      <c r="Y84" s="9">
        <v>9</v>
      </c>
      <c r="Z84" s="9">
        <v>4</v>
      </c>
      <c r="AA84" s="9">
        <v>0</v>
      </c>
      <c r="AB84" s="9">
        <v>0</v>
      </c>
      <c r="AC84" s="9">
        <v>0</v>
      </c>
      <c r="AD84" s="9">
        <v>0</v>
      </c>
    </row>
    <row r="85" spans="1:30" x14ac:dyDescent="0.25">
      <c r="A85" s="9">
        <v>23</v>
      </c>
      <c r="B85" s="9">
        <v>123100</v>
      </c>
      <c r="C85" s="9">
        <v>412</v>
      </c>
      <c r="D85" s="9">
        <v>4</v>
      </c>
      <c r="E85" s="9">
        <v>14</v>
      </c>
      <c r="F85" s="9">
        <v>0</v>
      </c>
      <c r="G85" s="9">
        <v>5</v>
      </c>
      <c r="H85" s="9">
        <v>0</v>
      </c>
      <c r="I85" s="9">
        <v>0</v>
      </c>
      <c r="J85" s="9">
        <v>4</v>
      </c>
      <c r="K85" s="9">
        <v>12</v>
      </c>
      <c r="L85" s="9">
        <v>13</v>
      </c>
      <c r="M85" s="9">
        <v>0</v>
      </c>
      <c r="N85" s="9">
        <v>8</v>
      </c>
      <c r="O85" s="9">
        <v>150</v>
      </c>
      <c r="P85" s="9">
        <v>78</v>
      </c>
      <c r="Q85" s="9">
        <v>36</v>
      </c>
      <c r="R85" s="9">
        <v>36</v>
      </c>
      <c r="S85" s="9">
        <v>1</v>
      </c>
      <c r="T85" s="9">
        <v>0</v>
      </c>
      <c r="U85" s="9">
        <v>0</v>
      </c>
      <c r="V85" s="9">
        <v>63</v>
      </c>
      <c r="W85" s="9">
        <v>0</v>
      </c>
      <c r="X85" s="9">
        <v>0</v>
      </c>
      <c r="Y85" s="9">
        <v>19</v>
      </c>
      <c r="Z85" s="9">
        <v>3</v>
      </c>
      <c r="AA85" s="9">
        <v>0</v>
      </c>
      <c r="AB85" s="9">
        <v>0</v>
      </c>
      <c r="AC85" s="9">
        <v>0</v>
      </c>
      <c r="AD85" s="9">
        <v>0</v>
      </c>
    </row>
    <row r="86" spans="1:30" x14ac:dyDescent="0.25">
      <c r="A86" s="9">
        <v>23</v>
      </c>
      <c r="B86" s="9">
        <v>123100</v>
      </c>
      <c r="C86" s="9">
        <v>412</v>
      </c>
      <c r="D86" s="9">
        <v>5</v>
      </c>
      <c r="E86" s="9">
        <v>7</v>
      </c>
      <c r="F86" s="9">
        <v>0</v>
      </c>
      <c r="G86" s="9">
        <v>6</v>
      </c>
      <c r="H86" s="9">
        <v>0</v>
      </c>
      <c r="I86" s="9">
        <v>0</v>
      </c>
      <c r="J86" s="9">
        <v>12</v>
      </c>
      <c r="K86" s="9">
        <v>9</v>
      </c>
      <c r="L86" s="9">
        <v>16</v>
      </c>
      <c r="M86" s="9">
        <v>0</v>
      </c>
      <c r="N86" s="9">
        <v>7</v>
      </c>
      <c r="O86" s="9">
        <v>155</v>
      </c>
      <c r="P86" s="9">
        <v>92</v>
      </c>
      <c r="Q86" s="9">
        <v>16</v>
      </c>
      <c r="R86" s="9">
        <v>16</v>
      </c>
      <c r="S86" s="9">
        <v>0</v>
      </c>
      <c r="T86" s="9">
        <v>0</v>
      </c>
      <c r="U86" s="9">
        <v>0</v>
      </c>
      <c r="V86" s="9">
        <v>75</v>
      </c>
      <c r="W86" s="9">
        <v>0</v>
      </c>
      <c r="X86" s="9">
        <v>0</v>
      </c>
      <c r="Y86" s="9">
        <v>15</v>
      </c>
      <c r="Z86" s="9">
        <v>9</v>
      </c>
      <c r="AA86" s="9">
        <v>0</v>
      </c>
      <c r="AB86" s="9">
        <v>0</v>
      </c>
      <c r="AC86" s="9">
        <v>0</v>
      </c>
      <c r="AD86" s="9">
        <v>0</v>
      </c>
    </row>
    <row r="87" spans="1:30" x14ac:dyDescent="0.25">
      <c r="A87" s="9">
        <v>23</v>
      </c>
      <c r="B87" s="9">
        <v>123100</v>
      </c>
      <c r="C87" s="9">
        <v>412</v>
      </c>
      <c r="D87" s="9">
        <v>6</v>
      </c>
      <c r="E87" s="9">
        <v>15</v>
      </c>
      <c r="F87" s="9">
        <v>0</v>
      </c>
      <c r="G87" s="9">
        <v>2</v>
      </c>
      <c r="H87" s="9">
        <v>0</v>
      </c>
      <c r="I87" s="9">
        <v>0</v>
      </c>
      <c r="J87" s="9">
        <v>4</v>
      </c>
      <c r="K87" s="9">
        <v>10</v>
      </c>
      <c r="L87" s="9">
        <v>12</v>
      </c>
      <c r="M87" s="9">
        <v>0</v>
      </c>
      <c r="N87" s="9">
        <v>5</v>
      </c>
      <c r="O87" s="9">
        <v>150</v>
      </c>
      <c r="P87" s="9">
        <v>74</v>
      </c>
      <c r="Q87" s="9">
        <v>304</v>
      </c>
      <c r="R87" s="9">
        <v>303</v>
      </c>
      <c r="S87" s="9">
        <v>2</v>
      </c>
      <c r="T87" s="9">
        <v>0</v>
      </c>
      <c r="U87" s="9">
        <v>0</v>
      </c>
      <c r="V87" s="9">
        <v>49</v>
      </c>
      <c r="W87" s="9">
        <v>0</v>
      </c>
      <c r="X87" s="9">
        <v>0</v>
      </c>
      <c r="Y87" s="9">
        <v>26</v>
      </c>
      <c r="Z87" s="9">
        <v>2</v>
      </c>
      <c r="AA87" s="9">
        <v>0</v>
      </c>
      <c r="AB87" s="9">
        <v>0</v>
      </c>
      <c r="AC87" s="9">
        <v>0</v>
      </c>
      <c r="AD87" s="9">
        <v>0</v>
      </c>
    </row>
    <row r="88" spans="1:30" x14ac:dyDescent="0.25">
      <c r="A88" s="9">
        <v>23</v>
      </c>
      <c r="B88" s="9">
        <v>123100</v>
      </c>
      <c r="C88" s="9">
        <v>412</v>
      </c>
      <c r="D88" s="9">
        <v>7</v>
      </c>
      <c r="E88" s="9">
        <v>10</v>
      </c>
      <c r="F88" s="9">
        <v>0</v>
      </c>
      <c r="G88" s="9">
        <v>2</v>
      </c>
      <c r="H88" s="9">
        <v>0</v>
      </c>
      <c r="I88" s="9">
        <v>0</v>
      </c>
      <c r="J88" s="9">
        <v>12</v>
      </c>
      <c r="K88" s="9">
        <v>13</v>
      </c>
      <c r="L88" s="9">
        <v>11</v>
      </c>
      <c r="M88" s="9">
        <v>0</v>
      </c>
      <c r="N88" s="9">
        <v>3</v>
      </c>
      <c r="O88" s="9">
        <v>155</v>
      </c>
      <c r="P88" s="9">
        <v>65</v>
      </c>
      <c r="Q88" s="9">
        <v>52</v>
      </c>
      <c r="R88" s="9">
        <v>49</v>
      </c>
      <c r="S88" s="9">
        <v>6</v>
      </c>
      <c r="T88" s="9">
        <v>0</v>
      </c>
      <c r="U88" s="9">
        <v>0</v>
      </c>
      <c r="V88" s="9">
        <v>44</v>
      </c>
      <c r="W88" s="9">
        <v>1</v>
      </c>
      <c r="X88" s="9">
        <v>0</v>
      </c>
      <c r="Y88" s="9">
        <v>25</v>
      </c>
      <c r="Z88" s="9">
        <v>1</v>
      </c>
      <c r="AA88" s="9">
        <v>0</v>
      </c>
      <c r="AB88" s="9">
        <v>0</v>
      </c>
      <c r="AC88" s="9">
        <v>0</v>
      </c>
      <c r="AD88" s="9">
        <v>0</v>
      </c>
    </row>
    <row r="89" spans="1:30" x14ac:dyDescent="0.25">
      <c r="A89" s="9">
        <v>23</v>
      </c>
      <c r="B89" s="9">
        <v>123100</v>
      </c>
      <c r="C89" s="9">
        <v>412</v>
      </c>
      <c r="D89" s="9">
        <v>8</v>
      </c>
      <c r="E89" s="9">
        <v>13</v>
      </c>
      <c r="F89" s="9">
        <v>0</v>
      </c>
      <c r="G89" s="9">
        <v>3</v>
      </c>
      <c r="H89" s="9">
        <v>0</v>
      </c>
      <c r="I89" s="9">
        <v>0</v>
      </c>
      <c r="J89" s="9">
        <v>16</v>
      </c>
      <c r="K89" s="9">
        <v>9</v>
      </c>
      <c r="L89" s="9">
        <v>21</v>
      </c>
      <c r="M89" s="9">
        <v>0</v>
      </c>
      <c r="N89" s="9">
        <v>5</v>
      </c>
      <c r="O89" s="9">
        <v>155</v>
      </c>
      <c r="P89" s="9">
        <v>103</v>
      </c>
      <c r="Q89" s="9">
        <v>24</v>
      </c>
      <c r="R89" s="9">
        <v>24</v>
      </c>
      <c r="S89" s="9">
        <v>14</v>
      </c>
      <c r="T89" s="9">
        <v>0</v>
      </c>
      <c r="U89" s="9">
        <v>0</v>
      </c>
      <c r="V89" s="9">
        <v>50</v>
      </c>
      <c r="W89" s="9">
        <v>0</v>
      </c>
      <c r="X89" s="9">
        <v>0</v>
      </c>
      <c r="Y89" s="9">
        <v>34</v>
      </c>
      <c r="Z89" s="9">
        <v>9</v>
      </c>
      <c r="AA89" s="9">
        <v>4</v>
      </c>
      <c r="AB89" s="9">
        <v>1</v>
      </c>
      <c r="AC89" s="9">
        <v>1</v>
      </c>
      <c r="AD89" s="9">
        <v>0</v>
      </c>
    </row>
    <row r="90" spans="1:30" x14ac:dyDescent="0.25">
      <c r="A90" s="9">
        <v>23</v>
      </c>
      <c r="B90" s="9">
        <v>123100</v>
      </c>
      <c r="C90" s="9">
        <v>413</v>
      </c>
      <c r="D90" s="9">
        <v>1</v>
      </c>
      <c r="E90" s="9">
        <v>4</v>
      </c>
      <c r="F90" s="9">
        <v>0</v>
      </c>
      <c r="G90" s="9">
        <v>0</v>
      </c>
      <c r="H90" s="9">
        <v>0</v>
      </c>
      <c r="I90" s="9">
        <v>7</v>
      </c>
      <c r="J90" s="9">
        <v>14</v>
      </c>
      <c r="K90" s="9">
        <v>23</v>
      </c>
      <c r="L90" s="9">
        <v>1</v>
      </c>
      <c r="M90" s="9">
        <v>0</v>
      </c>
      <c r="N90" s="9">
        <v>2</v>
      </c>
      <c r="O90" s="9">
        <v>232</v>
      </c>
      <c r="P90" s="9">
        <v>167</v>
      </c>
      <c r="Q90" s="9">
        <v>379</v>
      </c>
      <c r="R90" s="9">
        <v>324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158</v>
      </c>
      <c r="Z90" s="9">
        <v>0</v>
      </c>
      <c r="AA90" s="9">
        <v>0</v>
      </c>
      <c r="AB90" s="9">
        <v>16</v>
      </c>
      <c r="AC90" s="9">
        <v>0</v>
      </c>
      <c r="AD90" s="9">
        <v>0</v>
      </c>
    </row>
    <row r="91" spans="1:30" x14ac:dyDescent="0.25">
      <c r="A91" s="9">
        <v>23</v>
      </c>
      <c r="B91" s="9">
        <v>123100</v>
      </c>
      <c r="C91" s="9">
        <v>413</v>
      </c>
      <c r="D91" s="9">
        <v>2</v>
      </c>
      <c r="E91" s="9">
        <v>3</v>
      </c>
      <c r="F91" s="9">
        <v>0</v>
      </c>
      <c r="G91" s="9">
        <v>0</v>
      </c>
      <c r="H91" s="9">
        <v>0</v>
      </c>
      <c r="I91" s="9">
        <v>2</v>
      </c>
      <c r="J91" s="9">
        <v>9</v>
      </c>
      <c r="K91" s="9">
        <v>15</v>
      </c>
      <c r="L91" s="9">
        <v>0</v>
      </c>
      <c r="M91" s="9">
        <v>0</v>
      </c>
      <c r="N91" s="9">
        <v>1</v>
      </c>
      <c r="O91" s="9">
        <v>147</v>
      </c>
      <c r="P91" s="9">
        <v>111</v>
      </c>
      <c r="Q91" s="9">
        <v>293</v>
      </c>
      <c r="R91" s="9">
        <v>238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157</v>
      </c>
      <c r="Z91" s="9">
        <v>0</v>
      </c>
      <c r="AA91" s="9">
        <v>0</v>
      </c>
      <c r="AB91" s="9">
        <v>16</v>
      </c>
      <c r="AC91" s="9">
        <v>0</v>
      </c>
      <c r="AD91" s="9">
        <v>0</v>
      </c>
    </row>
    <row r="92" spans="1:30" x14ac:dyDescent="0.25">
      <c r="A92" s="9">
        <v>23</v>
      </c>
      <c r="B92" s="9">
        <v>123100</v>
      </c>
      <c r="C92" s="9">
        <v>413</v>
      </c>
      <c r="D92" s="9">
        <v>3</v>
      </c>
      <c r="E92" s="9">
        <v>5</v>
      </c>
      <c r="F92" s="9">
        <v>0</v>
      </c>
      <c r="G92" s="9">
        <v>0</v>
      </c>
      <c r="H92" s="9">
        <v>0</v>
      </c>
      <c r="I92" s="9">
        <v>7</v>
      </c>
      <c r="J92" s="9">
        <v>15</v>
      </c>
      <c r="K92" s="9">
        <v>18</v>
      </c>
      <c r="L92" s="9">
        <v>5</v>
      </c>
      <c r="M92" s="9">
        <v>0</v>
      </c>
      <c r="N92" s="9">
        <v>0</v>
      </c>
      <c r="O92" s="9">
        <v>250</v>
      </c>
      <c r="P92" s="9">
        <v>145</v>
      </c>
      <c r="Q92" s="9">
        <v>230</v>
      </c>
      <c r="R92" s="9">
        <v>230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88</v>
      </c>
      <c r="Z92" s="9">
        <v>0</v>
      </c>
      <c r="AA92" s="9">
        <v>0</v>
      </c>
      <c r="AB92" s="9">
        <v>36</v>
      </c>
      <c r="AC92" s="9">
        <v>0</v>
      </c>
      <c r="AD92" s="9">
        <v>0</v>
      </c>
    </row>
    <row r="93" spans="1:30" x14ac:dyDescent="0.25">
      <c r="A93" s="9">
        <v>23</v>
      </c>
      <c r="B93" s="9">
        <v>123100</v>
      </c>
      <c r="C93" s="9">
        <v>413</v>
      </c>
      <c r="D93" s="9">
        <v>4</v>
      </c>
      <c r="E93" s="9">
        <v>4</v>
      </c>
      <c r="F93" s="9">
        <v>0</v>
      </c>
      <c r="G93" s="9">
        <v>2</v>
      </c>
      <c r="H93" s="9">
        <v>0</v>
      </c>
      <c r="I93" s="9">
        <v>5</v>
      </c>
      <c r="J93" s="9">
        <v>19</v>
      </c>
      <c r="K93" s="9">
        <v>32</v>
      </c>
      <c r="L93" s="9">
        <v>2</v>
      </c>
      <c r="M93" s="9">
        <v>0</v>
      </c>
      <c r="N93" s="9">
        <v>0</v>
      </c>
      <c r="O93" s="9">
        <v>248</v>
      </c>
      <c r="P93" s="9">
        <v>114</v>
      </c>
      <c r="Q93" s="9">
        <v>337</v>
      </c>
      <c r="R93" s="9">
        <v>320</v>
      </c>
      <c r="S93" s="9">
        <v>0</v>
      </c>
      <c r="T93" s="9">
        <v>0</v>
      </c>
      <c r="U93" s="9">
        <v>0</v>
      </c>
      <c r="V93" s="9">
        <v>3</v>
      </c>
      <c r="W93" s="9">
        <v>0</v>
      </c>
      <c r="X93" s="9">
        <v>0</v>
      </c>
      <c r="Y93" s="9">
        <v>92</v>
      </c>
      <c r="Z93" s="9">
        <v>0</v>
      </c>
      <c r="AA93" s="9">
        <v>0</v>
      </c>
      <c r="AB93" s="9">
        <v>26</v>
      </c>
      <c r="AC93" s="9">
        <v>0</v>
      </c>
      <c r="AD93" s="9">
        <v>0</v>
      </c>
    </row>
    <row r="94" spans="1:30" x14ac:dyDescent="0.25">
      <c r="A94" s="9">
        <v>23</v>
      </c>
      <c r="B94" s="9">
        <v>123100</v>
      </c>
      <c r="C94" s="9">
        <v>413</v>
      </c>
      <c r="D94" s="9">
        <v>5</v>
      </c>
      <c r="E94" s="9">
        <v>3</v>
      </c>
      <c r="F94" s="9">
        <v>0</v>
      </c>
      <c r="G94" s="9">
        <v>0</v>
      </c>
      <c r="H94" s="9">
        <v>0</v>
      </c>
      <c r="I94" s="9">
        <v>10</v>
      </c>
      <c r="J94" s="9">
        <v>19</v>
      </c>
      <c r="K94" s="9">
        <v>29</v>
      </c>
      <c r="L94" s="9">
        <v>2</v>
      </c>
      <c r="M94" s="9">
        <v>0</v>
      </c>
      <c r="N94" s="9">
        <v>0</v>
      </c>
      <c r="O94" s="9">
        <v>273</v>
      </c>
      <c r="P94" s="9">
        <v>172</v>
      </c>
      <c r="Q94" s="9">
        <v>314</v>
      </c>
      <c r="R94" s="9">
        <v>280</v>
      </c>
      <c r="S94" s="9">
        <v>0</v>
      </c>
      <c r="T94" s="9">
        <v>0</v>
      </c>
      <c r="U94" s="9">
        <v>0</v>
      </c>
      <c r="V94" s="9">
        <v>1</v>
      </c>
      <c r="W94" s="9">
        <v>0</v>
      </c>
      <c r="X94" s="9">
        <v>0</v>
      </c>
      <c r="Y94" s="9">
        <v>122</v>
      </c>
      <c r="Z94" s="9">
        <v>0</v>
      </c>
      <c r="AA94" s="9">
        <v>0</v>
      </c>
      <c r="AB94" s="9">
        <v>40</v>
      </c>
      <c r="AC94" s="9">
        <v>0</v>
      </c>
      <c r="AD94" s="9">
        <v>0</v>
      </c>
    </row>
    <row r="95" spans="1:30" x14ac:dyDescent="0.25">
      <c r="A95" s="9">
        <v>23</v>
      </c>
      <c r="B95" s="9">
        <v>123100</v>
      </c>
      <c r="C95" s="9">
        <v>413</v>
      </c>
      <c r="D95" s="9">
        <v>6</v>
      </c>
      <c r="E95" s="9">
        <v>2</v>
      </c>
      <c r="F95" s="9">
        <v>0</v>
      </c>
      <c r="G95" s="9">
        <v>0</v>
      </c>
      <c r="H95" s="9">
        <v>0</v>
      </c>
      <c r="I95" s="9">
        <v>12</v>
      </c>
      <c r="J95" s="9">
        <v>11</v>
      </c>
      <c r="K95" s="9">
        <v>25</v>
      </c>
      <c r="L95" s="9">
        <v>0</v>
      </c>
      <c r="M95" s="9">
        <v>0</v>
      </c>
      <c r="N95" s="9">
        <v>0</v>
      </c>
      <c r="O95" s="9">
        <v>273</v>
      </c>
      <c r="P95" s="9">
        <v>180</v>
      </c>
      <c r="Q95" s="9">
        <v>240</v>
      </c>
      <c r="R95" s="9">
        <v>229</v>
      </c>
      <c r="S95" s="9">
        <v>0</v>
      </c>
      <c r="T95" s="9">
        <v>0</v>
      </c>
      <c r="U95" s="9">
        <v>0</v>
      </c>
      <c r="V95" s="9">
        <v>1</v>
      </c>
      <c r="W95" s="9">
        <v>0</v>
      </c>
      <c r="X95" s="9">
        <v>0</v>
      </c>
      <c r="Y95" s="9">
        <v>136</v>
      </c>
      <c r="Z95" s="9">
        <v>0</v>
      </c>
      <c r="AA95" s="9">
        <v>0</v>
      </c>
      <c r="AB95" s="9">
        <v>26</v>
      </c>
      <c r="AC95" s="9">
        <v>0</v>
      </c>
      <c r="AD95" s="9">
        <v>0</v>
      </c>
    </row>
    <row r="96" spans="1:30" x14ac:dyDescent="0.25">
      <c r="A96" s="9">
        <v>23</v>
      </c>
      <c r="B96" s="9">
        <v>123100</v>
      </c>
      <c r="C96" s="9">
        <v>413</v>
      </c>
      <c r="D96" s="9">
        <v>7</v>
      </c>
      <c r="E96" s="9">
        <v>6</v>
      </c>
      <c r="F96" s="9">
        <v>0</v>
      </c>
      <c r="G96" s="9">
        <v>0</v>
      </c>
      <c r="H96" s="9">
        <v>0</v>
      </c>
      <c r="I96" s="9">
        <v>12</v>
      </c>
      <c r="J96" s="9">
        <v>15</v>
      </c>
      <c r="K96" s="9">
        <v>34</v>
      </c>
      <c r="L96" s="9">
        <v>1</v>
      </c>
      <c r="M96" s="9">
        <v>0</v>
      </c>
      <c r="N96" s="9">
        <v>1</v>
      </c>
      <c r="O96" s="9">
        <v>253</v>
      </c>
      <c r="P96" s="9">
        <v>113</v>
      </c>
      <c r="Q96" s="9">
        <v>310</v>
      </c>
      <c r="R96" s="9">
        <v>279</v>
      </c>
      <c r="S96" s="9">
        <v>0</v>
      </c>
      <c r="T96" s="9">
        <v>0</v>
      </c>
      <c r="U96" s="9">
        <v>0</v>
      </c>
      <c r="V96" s="9">
        <v>1</v>
      </c>
      <c r="W96" s="9">
        <v>0</v>
      </c>
      <c r="X96" s="9">
        <v>0</v>
      </c>
      <c r="Y96" s="9">
        <v>84</v>
      </c>
      <c r="Z96" s="9">
        <v>0</v>
      </c>
      <c r="AA96" s="9">
        <v>0</v>
      </c>
      <c r="AB96" s="9">
        <v>42</v>
      </c>
      <c r="AC96" s="9">
        <v>0</v>
      </c>
      <c r="AD96" s="9">
        <v>0</v>
      </c>
    </row>
    <row r="97" spans="1:30" x14ac:dyDescent="0.25">
      <c r="A97" s="9">
        <v>23</v>
      </c>
      <c r="B97" s="9">
        <v>123100</v>
      </c>
      <c r="C97" s="9">
        <v>413</v>
      </c>
      <c r="D97" s="9">
        <v>8</v>
      </c>
      <c r="E97" s="9">
        <v>5</v>
      </c>
      <c r="F97" s="9">
        <v>0</v>
      </c>
      <c r="G97" s="9">
        <v>0</v>
      </c>
      <c r="H97" s="9">
        <v>0</v>
      </c>
      <c r="I97" s="9">
        <v>9</v>
      </c>
      <c r="J97" s="9">
        <v>16</v>
      </c>
      <c r="K97" s="9">
        <v>28</v>
      </c>
      <c r="L97" s="9">
        <v>1</v>
      </c>
      <c r="M97" s="9">
        <v>0</v>
      </c>
      <c r="N97" s="9">
        <v>0</v>
      </c>
      <c r="O97" s="9">
        <v>256</v>
      </c>
      <c r="P97" s="9">
        <v>141</v>
      </c>
      <c r="Q97" s="9">
        <v>201</v>
      </c>
      <c r="R97" s="9">
        <v>171</v>
      </c>
      <c r="S97" s="9">
        <v>0</v>
      </c>
      <c r="T97" s="9">
        <v>0</v>
      </c>
      <c r="U97" s="9">
        <v>0</v>
      </c>
      <c r="V97" s="9">
        <v>1</v>
      </c>
      <c r="W97" s="9">
        <v>0</v>
      </c>
      <c r="X97" s="9">
        <v>0</v>
      </c>
      <c r="Y97" s="9">
        <v>114</v>
      </c>
      <c r="Z97" s="9">
        <v>0</v>
      </c>
      <c r="AA97" s="9">
        <v>0</v>
      </c>
      <c r="AB97" s="9">
        <v>25</v>
      </c>
      <c r="AC97" s="9">
        <v>0</v>
      </c>
      <c r="AD97" s="9">
        <v>0</v>
      </c>
    </row>
    <row r="98" spans="1:30" x14ac:dyDescent="0.25">
      <c r="A98" s="9">
        <v>23</v>
      </c>
      <c r="B98" s="9">
        <v>123100</v>
      </c>
      <c r="C98" s="9">
        <v>414</v>
      </c>
      <c r="D98" s="9">
        <v>1</v>
      </c>
      <c r="E98" s="9">
        <v>0</v>
      </c>
      <c r="F98" s="9">
        <v>0</v>
      </c>
      <c r="G98" s="9">
        <v>0</v>
      </c>
      <c r="H98" s="9">
        <v>0</v>
      </c>
      <c r="I98" s="9">
        <v>14</v>
      </c>
      <c r="J98" s="9">
        <v>0</v>
      </c>
      <c r="K98" s="9">
        <v>1</v>
      </c>
      <c r="L98" s="9">
        <v>11</v>
      </c>
      <c r="M98" s="9">
        <v>2</v>
      </c>
      <c r="N98" s="9">
        <v>2</v>
      </c>
      <c r="O98" s="9">
        <v>155</v>
      </c>
      <c r="P98" s="9">
        <v>92</v>
      </c>
      <c r="Q98" s="9">
        <v>3</v>
      </c>
      <c r="R98" s="9">
        <v>2</v>
      </c>
      <c r="S98" s="9">
        <v>22</v>
      </c>
      <c r="T98" s="9">
        <v>0</v>
      </c>
      <c r="U98" s="9">
        <v>0</v>
      </c>
      <c r="V98" s="9">
        <v>67</v>
      </c>
      <c r="W98" s="9">
        <v>0</v>
      </c>
      <c r="X98" s="9">
        <v>0</v>
      </c>
      <c r="Y98" s="9">
        <v>15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</row>
    <row r="99" spans="1:30" x14ac:dyDescent="0.25">
      <c r="A99" s="9">
        <v>23</v>
      </c>
      <c r="B99" s="9">
        <v>123100</v>
      </c>
      <c r="C99" s="9">
        <v>414</v>
      </c>
      <c r="D99" s="9">
        <v>2</v>
      </c>
      <c r="E99" s="9">
        <v>0</v>
      </c>
      <c r="F99" s="9">
        <v>0</v>
      </c>
      <c r="G99" s="9">
        <v>0</v>
      </c>
      <c r="H99" s="9">
        <v>0</v>
      </c>
      <c r="I99" s="9">
        <v>12</v>
      </c>
      <c r="J99" s="9">
        <v>3</v>
      </c>
      <c r="K99" s="9">
        <v>2</v>
      </c>
      <c r="L99" s="9">
        <v>12</v>
      </c>
      <c r="M99" s="9">
        <v>0</v>
      </c>
      <c r="N99" s="9">
        <v>0</v>
      </c>
      <c r="O99" s="9">
        <v>119</v>
      </c>
      <c r="P99" s="9">
        <v>90</v>
      </c>
      <c r="Q99" s="9">
        <v>12</v>
      </c>
      <c r="R99" s="9">
        <v>1</v>
      </c>
      <c r="S99" s="9">
        <v>22</v>
      </c>
      <c r="T99" s="9">
        <v>0</v>
      </c>
      <c r="U99" s="9">
        <v>0</v>
      </c>
      <c r="V99" s="9">
        <v>67</v>
      </c>
      <c r="W99" s="9">
        <v>0</v>
      </c>
      <c r="X99" s="9">
        <v>0</v>
      </c>
      <c r="Y99" s="9">
        <v>15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</row>
    <row r="100" spans="1:30" x14ac:dyDescent="0.25">
      <c r="A100" s="9">
        <v>23</v>
      </c>
      <c r="B100" s="9">
        <v>123100</v>
      </c>
      <c r="C100" s="9">
        <v>414</v>
      </c>
      <c r="D100" s="9">
        <v>3</v>
      </c>
      <c r="E100" s="9">
        <v>0</v>
      </c>
      <c r="F100" s="9">
        <v>0</v>
      </c>
      <c r="G100" s="9">
        <v>0</v>
      </c>
      <c r="H100" s="9">
        <v>0</v>
      </c>
      <c r="I100" s="9">
        <v>11</v>
      </c>
      <c r="J100" s="9">
        <v>5</v>
      </c>
      <c r="K100" s="9">
        <v>1</v>
      </c>
      <c r="L100" s="9">
        <v>15</v>
      </c>
      <c r="M100" s="9">
        <v>2</v>
      </c>
      <c r="N100" s="9">
        <v>4</v>
      </c>
      <c r="O100" s="9">
        <v>157</v>
      </c>
      <c r="P100" s="9">
        <v>132</v>
      </c>
      <c r="Q100" s="9">
        <v>58</v>
      </c>
      <c r="R100" s="9">
        <v>58</v>
      </c>
      <c r="S100" s="9">
        <v>74</v>
      </c>
      <c r="T100" s="9">
        <v>0</v>
      </c>
      <c r="U100" s="9">
        <v>0</v>
      </c>
      <c r="V100" s="9">
        <v>69</v>
      </c>
      <c r="W100" s="9">
        <v>0</v>
      </c>
      <c r="X100" s="9">
        <v>0</v>
      </c>
      <c r="Y100" s="9">
        <v>3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</row>
    <row r="101" spans="1:30" x14ac:dyDescent="0.25">
      <c r="A101" s="9">
        <v>23</v>
      </c>
      <c r="B101" s="9">
        <v>123100</v>
      </c>
      <c r="C101" s="9">
        <v>414</v>
      </c>
      <c r="D101" s="9">
        <v>4</v>
      </c>
      <c r="E101" s="9">
        <v>0</v>
      </c>
      <c r="F101" s="9">
        <v>0</v>
      </c>
      <c r="G101" s="9">
        <v>0</v>
      </c>
      <c r="H101" s="9">
        <v>0</v>
      </c>
      <c r="I101" s="9">
        <v>11</v>
      </c>
      <c r="J101" s="9">
        <v>3</v>
      </c>
      <c r="K101" s="9">
        <v>1</v>
      </c>
      <c r="L101" s="9">
        <v>13</v>
      </c>
      <c r="M101" s="9">
        <v>0</v>
      </c>
      <c r="N101" s="9">
        <v>0</v>
      </c>
      <c r="O101" s="9">
        <v>150</v>
      </c>
      <c r="P101" s="9">
        <v>114</v>
      </c>
      <c r="Q101" s="9">
        <v>1</v>
      </c>
      <c r="R101" s="9">
        <v>1</v>
      </c>
      <c r="S101" s="9">
        <v>34</v>
      </c>
      <c r="T101" s="9">
        <v>0</v>
      </c>
      <c r="U101" s="9">
        <v>0</v>
      </c>
      <c r="V101" s="9">
        <v>93</v>
      </c>
      <c r="W101" s="9">
        <v>0</v>
      </c>
      <c r="X101" s="9">
        <v>0</v>
      </c>
      <c r="Y101" s="9">
        <v>3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</row>
    <row r="102" spans="1:30" x14ac:dyDescent="0.25">
      <c r="A102" s="9">
        <v>23</v>
      </c>
      <c r="B102" s="9">
        <v>123100</v>
      </c>
      <c r="C102" s="9">
        <v>414</v>
      </c>
      <c r="D102" s="9">
        <v>5</v>
      </c>
      <c r="E102" s="9">
        <v>2</v>
      </c>
      <c r="F102" s="9">
        <v>0</v>
      </c>
      <c r="G102" s="9">
        <v>0</v>
      </c>
      <c r="H102" s="9">
        <v>0</v>
      </c>
      <c r="I102" s="9">
        <v>13</v>
      </c>
      <c r="J102" s="9">
        <v>1</v>
      </c>
      <c r="K102" s="9">
        <v>1</v>
      </c>
      <c r="L102" s="9">
        <v>13</v>
      </c>
      <c r="M102" s="9">
        <v>0</v>
      </c>
      <c r="N102" s="9">
        <v>4</v>
      </c>
      <c r="O102" s="9">
        <v>155</v>
      </c>
      <c r="P102" s="9">
        <v>72</v>
      </c>
      <c r="Q102" s="9">
        <v>2</v>
      </c>
      <c r="R102" s="9">
        <v>2</v>
      </c>
      <c r="S102" s="9">
        <v>53</v>
      </c>
      <c r="T102" s="9">
        <v>0</v>
      </c>
      <c r="U102" s="9">
        <v>0</v>
      </c>
      <c r="V102" s="9">
        <v>26</v>
      </c>
      <c r="W102" s="9">
        <v>0</v>
      </c>
      <c r="X102" s="9">
        <v>0</v>
      </c>
      <c r="Y102" s="9">
        <v>4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</row>
    <row r="103" spans="1:30" x14ac:dyDescent="0.25">
      <c r="A103" s="9">
        <v>23</v>
      </c>
      <c r="B103" s="9">
        <v>123100</v>
      </c>
      <c r="C103" s="9">
        <v>414</v>
      </c>
      <c r="D103" s="9">
        <v>6</v>
      </c>
      <c r="E103" s="9">
        <v>0</v>
      </c>
      <c r="F103" s="9">
        <v>0</v>
      </c>
      <c r="G103" s="9">
        <v>0</v>
      </c>
      <c r="H103" s="9">
        <v>0</v>
      </c>
      <c r="I103" s="9">
        <v>9</v>
      </c>
      <c r="J103" s="9">
        <v>2</v>
      </c>
      <c r="K103" s="9">
        <v>2</v>
      </c>
      <c r="L103" s="9">
        <v>10</v>
      </c>
      <c r="M103" s="9">
        <v>0</v>
      </c>
      <c r="N103" s="9">
        <v>1</v>
      </c>
      <c r="O103" s="9">
        <v>150</v>
      </c>
      <c r="P103" s="9">
        <v>75</v>
      </c>
      <c r="Q103" s="9">
        <v>43</v>
      </c>
      <c r="R103" s="9">
        <v>43</v>
      </c>
      <c r="S103" s="9">
        <v>51</v>
      </c>
      <c r="T103" s="9">
        <v>0</v>
      </c>
      <c r="U103" s="9">
        <v>0</v>
      </c>
      <c r="V103" s="9">
        <v>31</v>
      </c>
      <c r="W103" s="9">
        <v>0</v>
      </c>
      <c r="X103" s="9">
        <v>0</v>
      </c>
      <c r="Y103" s="9">
        <v>1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</row>
    <row r="104" spans="1:30" x14ac:dyDescent="0.25">
      <c r="A104" s="9">
        <v>23</v>
      </c>
      <c r="B104" s="9">
        <v>123100</v>
      </c>
      <c r="C104" s="9">
        <v>414</v>
      </c>
      <c r="D104" s="9">
        <v>7</v>
      </c>
      <c r="E104" s="9">
        <v>0</v>
      </c>
      <c r="F104" s="9">
        <v>0</v>
      </c>
      <c r="G104" s="9">
        <v>0</v>
      </c>
      <c r="H104" s="9">
        <v>0</v>
      </c>
      <c r="I104" s="9">
        <v>11</v>
      </c>
      <c r="J104" s="9">
        <v>2</v>
      </c>
      <c r="K104" s="9">
        <v>3</v>
      </c>
      <c r="L104" s="9">
        <v>10</v>
      </c>
      <c r="M104" s="9">
        <v>1</v>
      </c>
      <c r="N104" s="9">
        <v>2</v>
      </c>
      <c r="O104" s="9">
        <v>152</v>
      </c>
      <c r="P104" s="9">
        <v>71</v>
      </c>
      <c r="Q104" s="9">
        <v>44</v>
      </c>
      <c r="R104" s="9">
        <v>43</v>
      </c>
      <c r="S104" s="9">
        <v>30</v>
      </c>
      <c r="T104" s="9">
        <v>0</v>
      </c>
      <c r="U104" s="9">
        <v>0</v>
      </c>
      <c r="V104" s="9">
        <v>56</v>
      </c>
      <c r="W104" s="9">
        <v>0</v>
      </c>
      <c r="X104" s="9">
        <v>0</v>
      </c>
      <c r="Y104" s="9">
        <v>2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</row>
    <row r="105" spans="1:30" x14ac:dyDescent="0.25">
      <c r="A105" s="9">
        <v>23</v>
      </c>
      <c r="B105" s="9">
        <v>123100</v>
      </c>
      <c r="C105" s="9">
        <v>414</v>
      </c>
      <c r="D105" s="9">
        <v>8</v>
      </c>
      <c r="E105" s="9">
        <v>0</v>
      </c>
      <c r="F105" s="9">
        <v>0</v>
      </c>
      <c r="G105" s="9">
        <v>0</v>
      </c>
      <c r="H105" s="9">
        <v>0</v>
      </c>
      <c r="I105" s="9">
        <v>17</v>
      </c>
      <c r="J105" s="9">
        <v>0</v>
      </c>
      <c r="K105" s="9">
        <v>0</v>
      </c>
      <c r="L105" s="9">
        <v>17</v>
      </c>
      <c r="M105" s="9">
        <v>0</v>
      </c>
      <c r="N105" s="9">
        <v>3</v>
      </c>
      <c r="O105" s="9">
        <v>155</v>
      </c>
      <c r="P105" s="9">
        <v>96</v>
      </c>
      <c r="Q105" s="9">
        <v>0</v>
      </c>
      <c r="R105" s="9">
        <v>0</v>
      </c>
      <c r="S105" s="9">
        <v>40</v>
      </c>
      <c r="T105" s="9">
        <v>0</v>
      </c>
      <c r="U105" s="9">
        <v>0</v>
      </c>
      <c r="V105" s="9">
        <v>55</v>
      </c>
      <c r="W105" s="9">
        <v>0</v>
      </c>
      <c r="X105" s="9">
        <v>0</v>
      </c>
      <c r="Y105" s="9">
        <v>7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</row>
    <row r="106" spans="1:30" x14ac:dyDescent="0.25">
      <c r="A106" s="9">
        <v>23</v>
      </c>
      <c r="B106" s="9">
        <v>123100</v>
      </c>
      <c r="C106" s="9">
        <v>415</v>
      </c>
      <c r="D106" s="9">
        <v>1</v>
      </c>
      <c r="E106" s="9">
        <v>2</v>
      </c>
      <c r="F106" s="9">
        <v>0</v>
      </c>
      <c r="G106" s="9">
        <v>0</v>
      </c>
      <c r="H106" s="9">
        <v>0</v>
      </c>
      <c r="I106" s="9">
        <v>15</v>
      </c>
      <c r="J106" s="9">
        <v>12</v>
      </c>
      <c r="K106" s="9">
        <v>18</v>
      </c>
      <c r="L106" s="9">
        <v>13</v>
      </c>
      <c r="M106" s="9">
        <v>0</v>
      </c>
      <c r="N106" s="9">
        <v>3</v>
      </c>
      <c r="O106" s="9">
        <v>185</v>
      </c>
      <c r="P106" s="9">
        <v>116</v>
      </c>
      <c r="Q106" s="9">
        <v>95</v>
      </c>
      <c r="R106" s="9">
        <v>86</v>
      </c>
      <c r="S106" s="9">
        <v>0</v>
      </c>
      <c r="T106" s="9">
        <v>0</v>
      </c>
      <c r="U106" s="9">
        <v>0</v>
      </c>
      <c r="V106" s="9">
        <v>12</v>
      </c>
      <c r="W106" s="9">
        <v>0</v>
      </c>
      <c r="X106" s="9">
        <v>0</v>
      </c>
      <c r="Y106" s="9">
        <v>109</v>
      </c>
      <c r="Z106" s="9">
        <v>0</v>
      </c>
      <c r="AA106" s="9">
        <v>0</v>
      </c>
      <c r="AB106" s="9">
        <v>5</v>
      </c>
      <c r="AC106" s="9">
        <v>0</v>
      </c>
      <c r="AD106" s="9">
        <v>0</v>
      </c>
    </row>
    <row r="107" spans="1:30" x14ac:dyDescent="0.25">
      <c r="A107" s="9">
        <v>23</v>
      </c>
      <c r="B107" s="9">
        <v>123100</v>
      </c>
      <c r="C107" s="9">
        <v>415</v>
      </c>
      <c r="D107" s="9">
        <v>2</v>
      </c>
      <c r="E107" s="9">
        <v>0</v>
      </c>
      <c r="F107" s="9">
        <v>0</v>
      </c>
      <c r="G107" s="9">
        <v>0</v>
      </c>
      <c r="H107" s="9">
        <v>0</v>
      </c>
      <c r="I107" s="9">
        <v>3</v>
      </c>
      <c r="J107" s="9">
        <v>12</v>
      </c>
      <c r="K107" s="9">
        <v>3</v>
      </c>
      <c r="L107" s="9">
        <v>12</v>
      </c>
      <c r="M107" s="9">
        <v>0</v>
      </c>
      <c r="N107" s="9">
        <v>0</v>
      </c>
      <c r="O107" s="9">
        <v>172</v>
      </c>
      <c r="P107" s="9">
        <v>103</v>
      </c>
      <c r="Q107" s="9">
        <v>17</v>
      </c>
      <c r="R107" s="9">
        <v>17</v>
      </c>
      <c r="S107" s="9">
        <v>0</v>
      </c>
      <c r="T107" s="9">
        <v>0</v>
      </c>
      <c r="U107" s="9">
        <v>0</v>
      </c>
      <c r="V107" s="9">
        <v>12</v>
      </c>
      <c r="W107" s="9">
        <v>0</v>
      </c>
      <c r="X107" s="9">
        <v>0</v>
      </c>
      <c r="Y107" s="9">
        <v>109</v>
      </c>
      <c r="Z107" s="9">
        <v>0</v>
      </c>
      <c r="AA107" s="9">
        <v>0</v>
      </c>
      <c r="AB107" s="9">
        <v>5</v>
      </c>
      <c r="AC107" s="9">
        <v>0</v>
      </c>
      <c r="AD107" s="9">
        <v>0</v>
      </c>
    </row>
    <row r="108" spans="1:30" x14ac:dyDescent="0.25">
      <c r="A108" s="9">
        <v>23</v>
      </c>
      <c r="B108" s="9">
        <v>123100</v>
      </c>
      <c r="C108" s="9">
        <v>415</v>
      </c>
      <c r="D108" s="9">
        <v>3</v>
      </c>
      <c r="E108" s="9">
        <v>0</v>
      </c>
      <c r="F108" s="9">
        <v>0</v>
      </c>
      <c r="G108" s="9">
        <v>0</v>
      </c>
      <c r="H108" s="9">
        <v>0</v>
      </c>
      <c r="I108" s="9">
        <v>14</v>
      </c>
      <c r="J108" s="9">
        <v>15</v>
      </c>
      <c r="K108" s="9">
        <v>12</v>
      </c>
      <c r="L108" s="9">
        <v>15</v>
      </c>
      <c r="M108" s="9">
        <v>0</v>
      </c>
      <c r="N108" s="9">
        <v>2</v>
      </c>
      <c r="O108" s="9">
        <v>180</v>
      </c>
      <c r="P108" s="9">
        <v>119</v>
      </c>
      <c r="Q108" s="9">
        <v>44</v>
      </c>
      <c r="R108" s="9">
        <v>24</v>
      </c>
      <c r="S108" s="9">
        <v>0</v>
      </c>
      <c r="T108" s="9">
        <v>0</v>
      </c>
      <c r="U108" s="9">
        <v>0</v>
      </c>
      <c r="V108" s="9">
        <v>26</v>
      </c>
      <c r="W108" s="9">
        <v>0</v>
      </c>
      <c r="X108" s="9">
        <v>0</v>
      </c>
      <c r="Y108" s="9">
        <v>99</v>
      </c>
      <c r="Z108" s="9">
        <v>1</v>
      </c>
      <c r="AA108" s="9">
        <v>0</v>
      </c>
      <c r="AB108" s="9">
        <v>2</v>
      </c>
      <c r="AC108" s="9">
        <v>0</v>
      </c>
      <c r="AD108" s="9">
        <v>0</v>
      </c>
    </row>
    <row r="109" spans="1:30" x14ac:dyDescent="0.25">
      <c r="A109" s="9">
        <v>23</v>
      </c>
      <c r="B109" s="9">
        <v>123100</v>
      </c>
      <c r="C109" s="9">
        <v>415</v>
      </c>
      <c r="D109" s="9">
        <v>4</v>
      </c>
      <c r="E109" s="9">
        <v>3</v>
      </c>
      <c r="F109" s="9">
        <v>0</v>
      </c>
      <c r="G109" s="9">
        <v>0</v>
      </c>
      <c r="H109" s="9">
        <v>0</v>
      </c>
      <c r="I109" s="9">
        <v>8</v>
      </c>
      <c r="J109" s="9">
        <v>13</v>
      </c>
      <c r="K109" s="9">
        <v>4</v>
      </c>
      <c r="L109" s="9">
        <v>20</v>
      </c>
      <c r="M109" s="9">
        <v>0</v>
      </c>
      <c r="N109" s="9">
        <v>1</v>
      </c>
      <c r="O109" s="9">
        <v>180</v>
      </c>
      <c r="P109" s="9">
        <v>105</v>
      </c>
      <c r="Q109" s="9">
        <v>14</v>
      </c>
      <c r="R109" s="9">
        <v>14</v>
      </c>
      <c r="S109" s="9">
        <v>0</v>
      </c>
      <c r="T109" s="9">
        <v>0</v>
      </c>
      <c r="U109" s="9">
        <v>0</v>
      </c>
      <c r="V109" s="9">
        <v>22</v>
      </c>
      <c r="W109" s="9">
        <v>0</v>
      </c>
      <c r="X109" s="9">
        <v>0</v>
      </c>
      <c r="Y109" s="9">
        <v>98</v>
      </c>
      <c r="Z109" s="9">
        <v>0</v>
      </c>
      <c r="AA109" s="9">
        <v>0</v>
      </c>
      <c r="AB109" s="9">
        <v>3</v>
      </c>
      <c r="AC109" s="9">
        <v>0</v>
      </c>
      <c r="AD109" s="9">
        <v>0</v>
      </c>
    </row>
    <row r="110" spans="1:30" x14ac:dyDescent="0.25">
      <c r="A110" s="9">
        <v>23</v>
      </c>
      <c r="B110" s="9">
        <v>123100</v>
      </c>
      <c r="C110" s="9">
        <v>415</v>
      </c>
      <c r="D110" s="9">
        <v>5</v>
      </c>
      <c r="E110" s="9">
        <v>1</v>
      </c>
      <c r="F110" s="9">
        <v>0</v>
      </c>
      <c r="G110" s="9">
        <v>0</v>
      </c>
      <c r="H110" s="9">
        <v>0</v>
      </c>
      <c r="I110" s="9">
        <v>7</v>
      </c>
      <c r="J110" s="9">
        <v>12</v>
      </c>
      <c r="K110" s="9">
        <v>5</v>
      </c>
      <c r="L110" s="9">
        <v>17</v>
      </c>
      <c r="M110" s="9">
        <v>0</v>
      </c>
      <c r="N110" s="9">
        <v>1</v>
      </c>
      <c r="O110" s="9">
        <v>186</v>
      </c>
      <c r="P110" s="9">
        <v>103</v>
      </c>
      <c r="Q110" s="9">
        <v>16</v>
      </c>
      <c r="R110" s="9">
        <v>16</v>
      </c>
      <c r="S110" s="9">
        <v>0</v>
      </c>
      <c r="T110" s="9">
        <v>0</v>
      </c>
      <c r="U110" s="9">
        <v>0</v>
      </c>
      <c r="V110" s="9">
        <v>9</v>
      </c>
      <c r="W110" s="9">
        <v>0</v>
      </c>
      <c r="X110" s="9">
        <v>0</v>
      </c>
      <c r="Y110" s="9">
        <v>97</v>
      </c>
      <c r="Z110" s="9">
        <v>0</v>
      </c>
      <c r="AA110" s="9">
        <v>0</v>
      </c>
      <c r="AB110" s="9">
        <v>7</v>
      </c>
      <c r="AC110" s="9">
        <v>0</v>
      </c>
      <c r="AD110" s="9">
        <v>0</v>
      </c>
    </row>
    <row r="111" spans="1:30" x14ac:dyDescent="0.25">
      <c r="A111" s="9">
        <v>23</v>
      </c>
      <c r="B111" s="9">
        <v>123100</v>
      </c>
      <c r="C111" s="9">
        <v>415</v>
      </c>
      <c r="D111" s="9">
        <v>6</v>
      </c>
      <c r="E111" s="9">
        <v>2</v>
      </c>
      <c r="F111" s="9">
        <v>0</v>
      </c>
      <c r="G111" s="9">
        <v>0</v>
      </c>
      <c r="H111" s="9">
        <v>0</v>
      </c>
      <c r="I111" s="9">
        <v>5</v>
      </c>
      <c r="J111" s="9">
        <v>10</v>
      </c>
      <c r="K111" s="9">
        <v>6</v>
      </c>
      <c r="L111" s="9">
        <v>13</v>
      </c>
      <c r="M111" s="9">
        <v>0</v>
      </c>
      <c r="N111" s="9">
        <v>2</v>
      </c>
      <c r="O111" s="9">
        <v>180</v>
      </c>
      <c r="P111" s="9">
        <v>68</v>
      </c>
      <c r="Q111" s="9">
        <v>36</v>
      </c>
      <c r="R111" s="9">
        <v>36</v>
      </c>
      <c r="S111" s="9">
        <v>0</v>
      </c>
      <c r="T111" s="9">
        <v>0</v>
      </c>
      <c r="U111" s="9">
        <v>0</v>
      </c>
      <c r="V111" s="9">
        <v>13</v>
      </c>
      <c r="W111" s="9">
        <v>0</v>
      </c>
      <c r="X111" s="9">
        <v>0</v>
      </c>
      <c r="Y111" s="9">
        <v>63</v>
      </c>
      <c r="Z111" s="9">
        <v>0</v>
      </c>
      <c r="AA111" s="9">
        <v>0</v>
      </c>
      <c r="AB111" s="9">
        <v>3</v>
      </c>
      <c r="AC111" s="9">
        <v>0</v>
      </c>
      <c r="AD111" s="9">
        <v>0</v>
      </c>
    </row>
    <row r="112" spans="1:30" x14ac:dyDescent="0.25">
      <c r="A112" s="9">
        <v>23</v>
      </c>
      <c r="B112" s="9">
        <v>123100</v>
      </c>
      <c r="C112" s="9">
        <v>415</v>
      </c>
      <c r="D112" s="9">
        <v>7</v>
      </c>
      <c r="E112" s="9">
        <v>3</v>
      </c>
      <c r="F112" s="9">
        <v>0</v>
      </c>
      <c r="G112" s="9">
        <v>0</v>
      </c>
      <c r="H112" s="9">
        <v>0</v>
      </c>
      <c r="I112" s="9">
        <v>12</v>
      </c>
      <c r="J112" s="9">
        <v>11</v>
      </c>
      <c r="K112" s="9">
        <v>9</v>
      </c>
      <c r="L112" s="9">
        <v>17</v>
      </c>
      <c r="M112" s="9">
        <v>0</v>
      </c>
      <c r="N112" s="9">
        <v>0</v>
      </c>
      <c r="O112" s="9">
        <v>183</v>
      </c>
      <c r="P112" s="9">
        <v>96</v>
      </c>
      <c r="Q112" s="9">
        <v>35</v>
      </c>
      <c r="R112" s="9">
        <v>28</v>
      </c>
      <c r="S112" s="9">
        <v>0</v>
      </c>
      <c r="T112" s="9">
        <v>0</v>
      </c>
      <c r="U112" s="9">
        <v>0</v>
      </c>
      <c r="V112" s="9">
        <v>20</v>
      </c>
      <c r="W112" s="9">
        <v>0</v>
      </c>
      <c r="X112" s="9">
        <v>0</v>
      </c>
      <c r="Y112" s="9">
        <v>88</v>
      </c>
      <c r="Z112" s="9">
        <v>0</v>
      </c>
      <c r="AA112" s="9">
        <v>0</v>
      </c>
      <c r="AB112" s="9">
        <v>3</v>
      </c>
      <c r="AC112" s="9">
        <v>0</v>
      </c>
      <c r="AD112" s="9">
        <v>0</v>
      </c>
    </row>
    <row r="113" spans="1:30" x14ac:dyDescent="0.25">
      <c r="A113" s="9">
        <v>23</v>
      </c>
      <c r="B113" s="9">
        <v>123100</v>
      </c>
      <c r="C113" s="9">
        <v>415</v>
      </c>
      <c r="D113" s="9">
        <v>8</v>
      </c>
      <c r="E113" s="9">
        <v>3</v>
      </c>
      <c r="F113" s="9">
        <v>0</v>
      </c>
      <c r="G113" s="9">
        <v>0</v>
      </c>
      <c r="H113" s="9">
        <v>0</v>
      </c>
      <c r="I113" s="9">
        <v>5</v>
      </c>
      <c r="J113" s="9">
        <v>14</v>
      </c>
      <c r="K113" s="9">
        <v>7</v>
      </c>
      <c r="L113" s="9">
        <v>13</v>
      </c>
      <c r="M113" s="9">
        <v>0</v>
      </c>
      <c r="N113" s="9">
        <v>1</v>
      </c>
      <c r="O113" s="9">
        <v>182</v>
      </c>
      <c r="P113" s="9">
        <v>97</v>
      </c>
      <c r="Q113" s="9">
        <v>20</v>
      </c>
      <c r="R113" s="9">
        <v>14</v>
      </c>
      <c r="S113" s="9">
        <v>0</v>
      </c>
      <c r="T113" s="9">
        <v>0</v>
      </c>
      <c r="U113" s="9">
        <v>0</v>
      </c>
      <c r="V113" s="9">
        <v>20</v>
      </c>
      <c r="W113" s="9">
        <v>0</v>
      </c>
      <c r="X113" s="9">
        <v>0</v>
      </c>
      <c r="Y113" s="9">
        <v>83</v>
      </c>
      <c r="Z113" s="9">
        <v>0</v>
      </c>
      <c r="AA113" s="9">
        <v>3</v>
      </c>
      <c r="AB113" s="9">
        <v>3</v>
      </c>
      <c r="AC113" s="9">
        <v>0</v>
      </c>
      <c r="AD113" s="9">
        <v>0</v>
      </c>
    </row>
    <row r="114" spans="1:30" x14ac:dyDescent="0.25">
      <c r="A114" s="9">
        <v>23</v>
      </c>
      <c r="B114" s="9">
        <v>123100</v>
      </c>
      <c r="C114" s="9">
        <v>416</v>
      </c>
      <c r="D114" s="9">
        <v>1</v>
      </c>
      <c r="E114" s="9">
        <v>223</v>
      </c>
      <c r="F114" s="9">
        <v>0</v>
      </c>
      <c r="G114" s="9">
        <v>49</v>
      </c>
      <c r="H114" s="9">
        <v>0</v>
      </c>
      <c r="I114" s="9">
        <v>0</v>
      </c>
      <c r="J114" s="9">
        <v>0</v>
      </c>
      <c r="K114" s="9">
        <v>268</v>
      </c>
      <c r="L114" s="9">
        <v>2</v>
      </c>
      <c r="M114" s="9">
        <v>0</v>
      </c>
      <c r="N114" s="9">
        <v>7</v>
      </c>
      <c r="O114" s="9">
        <v>1084</v>
      </c>
      <c r="P114" s="9">
        <v>821</v>
      </c>
      <c r="Q114" s="9">
        <v>807</v>
      </c>
      <c r="R114" s="9">
        <v>762</v>
      </c>
      <c r="S114" s="9">
        <v>1</v>
      </c>
      <c r="T114" s="9">
        <v>0</v>
      </c>
      <c r="U114" s="9">
        <v>0</v>
      </c>
      <c r="V114" s="9">
        <v>348</v>
      </c>
      <c r="W114" s="9">
        <v>173</v>
      </c>
      <c r="X114" s="9">
        <v>0</v>
      </c>
      <c r="Y114" s="9">
        <v>138</v>
      </c>
      <c r="Z114" s="9">
        <v>361</v>
      </c>
      <c r="AA114" s="9">
        <v>5</v>
      </c>
      <c r="AB114" s="9">
        <v>9</v>
      </c>
      <c r="AC114" s="9">
        <v>3</v>
      </c>
      <c r="AD114" s="9">
        <v>0</v>
      </c>
    </row>
    <row r="115" spans="1:30" x14ac:dyDescent="0.25">
      <c r="A115" s="9">
        <v>23</v>
      </c>
      <c r="B115" s="9">
        <v>123100</v>
      </c>
      <c r="C115" s="9">
        <v>416</v>
      </c>
      <c r="D115" s="9">
        <v>2</v>
      </c>
      <c r="E115" s="9">
        <v>203</v>
      </c>
      <c r="F115" s="9">
        <v>0</v>
      </c>
      <c r="G115" s="9">
        <v>37</v>
      </c>
      <c r="H115" s="9">
        <v>0</v>
      </c>
      <c r="I115" s="9">
        <v>0</v>
      </c>
      <c r="J115" s="9">
        <v>0</v>
      </c>
      <c r="K115" s="9">
        <v>229</v>
      </c>
      <c r="L115" s="9">
        <v>0</v>
      </c>
      <c r="M115" s="9">
        <v>0</v>
      </c>
      <c r="N115" s="9">
        <v>5</v>
      </c>
      <c r="O115" s="9">
        <v>1064</v>
      </c>
      <c r="P115" s="9">
        <v>686</v>
      </c>
      <c r="Q115" s="9">
        <v>611</v>
      </c>
      <c r="R115" s="9">
        <v>591</v>
      </c>
      <c r="S115" s="9">
        <v>1</v>
      </c>
      <c r="T115" s="9">
        <v>0</v>
      </c>
      <c r="U115" s="9">
        <v>0</v>
      </c>
      <c r="V115" s="9">
        <v>348</v>
      </c>
      <c r="W115" s="9">
        <v>173</v>
      </c>
      <c r="X115" s="9">
        <v>0</v>
      </c>
      <c r="Y115" s="9">
        <v>138</v>
      </c>
      <c r="Z115" s="9">
        <v>361</v>
      </c>
      <c r="AA115" s="9">
        <v>5</v>
      </c>
      <c r="AB115" s="9">
        <v>9</v>
      </c>
      <c r="AC115" s="9">
        <v>3</v>
      </c>
      <c r="AD115" s="9">
        <v>0</v>
      </c>
    </row>
    <row r="116" spans="1:30" x14ac:dyDescent="0.25">
      <c r="A116" s="9">
        <v>23</v>
      </c>
      <c r="B116" s="9">
        <v>123100</v>
      </c>
      <c r="C116" s="9">
        <v>416</v>
      </c>
      <c r="D116" s="9">
        <v>3</v>
      </c>
      <c r="E116" s="9">
        <v>207</v>
      </c>
      <c r="F116" s="9">
        <v>0</v>
      </c>
      <c r="G116" s="9">
        <v>40</v>
      </c>
      <c r="H116" s="9">
        <v>0</v>
      </c>
      <c r="I116" s="9">
        <v>0</v>
      </c>
      <c r="J116" s="9">
        <v>2</v>
      </c>
      <c r="K116" s="9">
        <v>253</v>
      </c>
      <c r="L116" s="9">
        <v>4</v>
      </c>
      <c r="M116" s="9">
        <v>0</v>
      </c>
      <c r="N116" s="9">
        <v>12</v>
      </c>
      <c r="O116" s="9">
        <v>1050</v>
      </c>
      <c r="P116" s="9">
        <v>744</v>
      </c>
      <c r="Q116" s="9">
        <v>817</v>
      </c>
      <c r="R116" s="9">
        <v>807</v>
      </c>
      <c r="S116" s="9">
        <v>0</v>
      </c>
      <c r="T116" s="9">
        <v>1</v>
      </c>
      <c r="U116" s="9">
        <v>0</v>
      </c>
      <c r="V116" s="9">
        <v>333</v>
      </c>
      <c r="W116" s="9">
        <v>138</v>
      </c>
      <c r="X116" s="9">
        <v>0</v>
      </c>
      <c r="Y116" s="9">
        <v>148</v>
      </c>
      <c r="Z116" s="9">
        <v>312</v>
      </c>
      <c r="AA116" s="9">
        <v>2</v>
      </c>
      <c r="AB116" s="9">
        <v>9</v>
      </c>
      <c r="AC116" s="9">
        <v>3</v>
      </c>
      <c r="AD116" s="9">
        <v>0</v>
      </c>
    </row>
    <row r="117" spans="1:30" x14ac:dyDescent="0.25">
      <c r="A117" s="9">
        <v>23</v>
      </c>
      <c r="B117" s="9">
        <v>123100</v>
      </c>
      <c r="C117" s="9">
        <v>416</v>
      </c>
      <c r="D117" s="9">
        <v>4</v>
      </c>
      <c r="E117" s="9">
        <v>190</v>
      </c>
      <c r="F117" s="9">
        <v>0</v>
      </c>
      <c r="G117" s="9">
        <v>42</v>
      </c>
      <c r="H117" s="9">
        <v>0</v>
      </c>
      <c r="I117" s="9">
        <v>0</v>
      </c>
      <c r="J117" s="9">
        <v>0</v>
      </c>
      <c r="K117" s="9">
        <v>221</v>
      </c>
      <c r="L117" s="9">
        <v>5</v>
      </c>
      <c r="M117" s="9">
        <v>0</v>
      </c>
      <c r="N117" s="9">
        <v>4</v>
      </c>
      <c r="O117" s="9">
        <v>988</v>
      </c>
      <c r="P117" s="9">
        <v>675</v>
      </c>
      <c r="Q117" s="9">
        <v>643</v>
      </c>
      <c r="R117" s="9">
        <v>627</v>
      </c>
      <c r="S117" s="9">
        <v>5</v>
      </c>
      <c r="T117" s="9">
        <v>0</v>
      </c>
      <c r="U117" s="9">
        <v>0</v>
      </c>
      <c r="V117" s="9">
        <v>200</v>
      </c>
      <c r="W117" s="9">
        <v>179</v>
      </c>
      <c r="X117" s="9">
        <v>2</v>
      </c>
      <c r="Y117" s="9">
        <v>91</v>
      </c>
      <c r="Z117" s="9">
        <v>363</v>
      </c>
      <c r="AA117" s="9">
        <v>2</v>
      </c>
      <c r="AB117" s="9">
        <v>33</v>
      </c>
      <c r="AC117" s="9">
        <v>2</v>
      </c>
      <c r="AD117" s="9">
        <v>3</v>
      </c>
    </row>
    <row r="118" spans="1:30" x14ac:dyDescent="0.25">
      <c r="A118" s="9">
        <v>23</v>
      </c>
      <c r="B118" s="9">
        <v>123100</v>
      </c>
      <c r="C118" s="9">
        <v>416</v>
      </c>
      <c r="D118" s="9">
        <v>5</v>
      </c>
      <c r="E118" s="9">
        <v>201</v>
      </c>
      <c r="F118" s="9">
        <v>3</v>
      </c>
      <c r="G118" s="9">
        <v>54</v>
      </c>
      <c r="H118" s="9">
        <v>0</v>
      </c>
      <c r="I118" s="9">
        <v>0</v>
      </c>
      <c r="J118" s="9">
        <v>1</v>
      </c>
      <c r="K118" s="9">
        <v>257</v>
      </c>
      <c r="L118" s="9">
        <v>0</v>
      </c>
      <c r="M118" s="9">
        <v>0</v>
      </c>
      <c r="N118" s="9">
        <v>6</v>
      </c>
      <c r="O118" s="9">
        <v>1048</v>
      </c>
      <c r="P118" s="9">
        <v>764</v>
      </c>
      <c r="Q118" s="9">
        <v>733</v>
      </c>
      <c r="R118" s="9">
        <v>716</v>
      </c>
      <c r="S118" s="9">
        <v>1</v>
      </c>
      <c r="T118" s="9">
        <v>0</v>
      </c>
      <c r="U118" s="9">
        <v>0</v>
      </c>
      <c r="V118" s="9">
        <v>305</v>
      </c>
      <c r="W118" s="9">
        <v>171</v>
      </c>
      <c r="X118" s="9">
        <v>0</v>
      </c>
      <c r="Y118" s="9">
        <v>159</v>
      </c>
      <c r="Z118" s="9">
        <v>317</v>
      </c>
      <c r="AA118" s="9">
        <v>2</v>
      </c>
      <c r="AB118" s="9">
        <v>27</v>
      </c>
      <c r="AC118" s="9">
        <v>2</v>
      </c>
      <c r="AD118" s="9">
        <v>1</v>
      </c>
    </row>
    <row r="119" spans="1:30" x14ac:dyDescent="0.25">
      <c r="A119" s="9">
        <v>23</v>
      </c>
      <c r="B119" s="9">
        <v>123100</v>
      </c>
      <c r="C119" s="9">
        <v>416</v>
      </c>
      <c r="D119" s="9">
        <v>6</v>
      </c>
      <c r="E119" s="9">
        <v>213</v>
      </c>
      <c r="F119" s="9">
        <v>0</v>
      </c>
      <c r="G119" s="9">
        <v>42</v>
      </c>
      <c r="H119" s="9">
        <v>0</v>
      </c>
      <c r="I119" s="9">
        <v>0</v>
      </c>
      <c r="J119" s="9">
        <v>1</v>
      </c>
      <c r="K119" s="9">
        <v>256</v>
      </c>
      <c r="L119" s="9">
        <v>2</v>
      </c>
      <c r="M119" s="9">
        <v>0</v>
      </c>
      <c r="N119" s="9">
        <v>5</v>
      </c>
      <c r="O119" s="9">
        <v>1090</v>
      </c>
      <c r="P119" s="9">
        <v>753</v>
      </c>
      <c r="Q119" s="9">
        <v>804</v>
      </c>
      <c r="R119" s="9">
        <v>795</v>
      </c>
      <c r="S119" s="9">
        <v>0</v>
      </c>
      <c r="T119" s="9">
        <v>0</v>
      </c>
      <c r="U119" s="9">
        <v>0</v>
      </c>
      <c r="V119" s="9">
        <v>304</v>
      </c>
      <c r="W119" s="9">
        <v>166</v>
      </c>
      <c r="X119" s="9">
        <v>0</v>
      </c>
      <c r="Y119" s="9">
        <v>179</v>
      </c>
      <c r="Z119" s="9">
        <v>297</v>
      </c>
      <c r="AA119" s="9">
        <v>3</v>
      </c>
      <c r="AB119" s="9">
        <v>27</v>
      </c>
      <c r="AC119" s="9">
        <v>2</v>
      </c>
      <c r="AD119" s="9">
        <v>0</v>
      </c>
    </row>
    <row r="120" spans="1:30" x14ac:dyDescent="0.25">
      <c r="A120" s="9">
        <v>23</v>
      </c>
      <c r="B120" s="9">
        <v>123100</v>
      </c>
      <c r="C120" s="9">
        <v>416</v>
      </c>
      <c r="D120" s="9">
        <v>7</v>
      </c>
      <c r="E120" s="9">
        <v>213</v>
      </c>
      <c r="F120" s="9">
        <v>1</v>
      </c>
      <c r="G120" s="9">
        <v>49</v>
      </c>
      <c r="H120" s="9">
        <v>0</v>
      </c>
      <c r="I120" s="9">
        <v>0</v>
      </c>
      <c r="J120" s="9">
        <v>0</v>
      </c>
      <c r="K120" s="9">
        <v>265</v>
      </c>
      <c r="L120" s="9">
        <v>4</v>
      </c>
      <c r="M120" s="9">
        <v>0</v>
      </c>
      <c r="N120" s="9">
        <v>9</v>
      </c>
      <c r="O120" s="9">
        <v>1071</v>
      </c>
      <c r="P120" s="9">
        <v>696</v>
      </c>
      <c r="Q120" s="9">
        <v>699</v>
      </c>
      <c r="R120" s="9">
        <v>692</v>
      </c>
      <c r="S120" s="9">
        <v>0</v>
      </c>
      <c r="T120" s="9">
        <v>0</v>
      </c>
      <c r="U120" s="9">
        <v>0</v>
      </c>
      <c r="V120" s="9">
        <v>358</v>
      </c>
      <c r="W120" s="9">
        <v>151</v>
      </c>
      <c r="X120" s="9">
        <v>2</v>
      </c>
      <c r="Y120" s="9">
        <v>129</v>
      </c>
      <c r="Z120" s="9">
        <v>273</v>
      </c>
      <c r="AA120" s="9">
        <v>1</v>
      </c>
      <c r="AB120" s="9">
        <v>3</v>
      </c>
      <c r="AC120" s="9">
        <v>0</v>
      </c>
      <c r="AD120" s="9">
        <v>0</v>
      </c>
    </row>
    <row r="121" spans="1:30" x14ac:dyDescent="0.25">
      <c r="A121" s="9">
        <v>23</v>
      </c>
      <c r="B121" s="9">
        <v>123100</v>
      </c>
      <c r="C121" s="9">
        <v>416</v>
      </c>
      <c r="D121" s="9">
        <v>8</v>
      </c>
      <c r="E121" s="9">
        <v>204</v>
      </c>
      <c r="F121" s="9">
        <v>0</v>
      </c>
      <c r="G121" s="9">
        <v>47</v>
      </c>
      <c r="H121" s="9">
        <v>0</v>
      </c>
      <c r="I121" s="9">
        <v>0</v>
      </c>
      <c r="J121" s="9">
        <v>4</v>
      </c>
      <c r="K121" s="9">
        <v>252</v>
      </c>
      <c r="L121" s="9">
        <v>6</v>
      </c>
      <c r="M121" s="9">
        <v>0</v>
      </c>
      <c r="N121" s="9">
        <v>4</v>
      </c>
      <c r="O121" s="9">
        <v>1007</v>
      </c>
      <c r="P121" s="9">
        <v>656</v>
      </c>
      <c r="Q121" s="9">
        <v>668</v>
      </c>
      <c r="R121" s="9">
        <v>662</v>
      </c>
      <c r="S121" s="9">
        <v>0</v>
      </c>
      <c r="T121" s="9">
        <v>0</v>
      </c>
      <c r="U121" s="9">
        <v>0</v>
      </c>
      <c r="V121" s="9">
        <v>313</v>
      </c>
      <c r="W121" s="9">
        <v>112</v>
      </c>
      <c r="X121" s="9">
        <v>1</v>
      </c>
      <c r="Y121" s="9">
        <v>170</v>
      </c>
      <c r="Z121" s="9">
        <v>264</v>
      </c>
      <c r="AA121" s="9">
        <v>0</v>
      </c>
      <c r="AB121" s="9">
        <v>7</v>
      </c>
      <c r="AC121" s="9">
        <v>0</v>
      </c>
      <c r="AD121" s="9">
        <v>0</v>
      </c>
    </row>
    <row r="122" spans="1:30" x14ac:dyDescent="0.25">
      <c r="A122" s="9">
        <v>23</v>
      </c>
      <c r="B122" s="9">
        <v>123100</v>
      </c>
      <c r="C122" s="9">
        <v>418</v>
      </c>
      <c r="D122" s="9">
        <v>1</v>
      </c>
      <c r="E122" s="9">
        <v>9</v>
      </c>
      <c r="F122" s="9">
        <v>0</v>
      </c>
      <c r="G122" s="9">
        <v>7</v>
      </c>
      <c r="H122" s="9">
        <v>0</v>
      </c>
      <c r="I122" s="9">
        <v>0</v>
      </c>
      <c r="J122" s="9">
        <v>4</v>
      </c>
      <c r="K122" s="9">
        <v>20</v>
      </c>
      <c r="L122" s="9">
        <v>1</v>
      </c>
      <c r="M122" s="9">
        <v>0</v>
      </c>
      <c r="N122" s="9">
        <v>4</v>
      </c>
      <c r="O122" s="9">
        <v>654</v>
      </c>
      <c r="P122" s="9">
        <v>591</v>
      </c>
      <c r="Q122" s="9">
        <v>702</v>
      </c>
      <c r="R122" s="9">
        <v>702</v>
      </c>
      <c r="S122" s="9">
        <v>1</v>
      </c>
      <c r="T122" s="9">
        <v>0</v>
      </c>
      <c r="U122" s="9">
        <v>0</v>
      </c>
      <c r="V122" s="9">
        <v>56</v>
      </c>
      <c r="W122" s="9">
        <v>93</v>
      </c>
      <c r="X122" s="9">
        <v>5</v>
      </c>
      <c r="Y122" s="9">
        <v>10</v>
      </c>
      <c r="Z122" s="9">
        <v>168</v>
      </c>
      <c r="AA122" s="9">
        <v>246</v>
      </c>
      <c r="AB122" s="9">
        <v>0</v>
      </c>
      <c r="AC122" s="9">
        <v>0</v>
      </c>
      <c r="AD122" s="9">
        <v>1</v>
      </c>
    </row>
    <row r="123" spans="1:30" x14ac:dyDescent="0.25">
      <c r="A123" s="9">
        <v>23</v>
      </c>
      <c r="B123" s="9">
        <v>123100</v>
      </c>
      <c r="C123" s="9">
        <v>418</v>
      </c>
      <c r="D123" s="9">
        <v>2</v>
      </c>
      <c r="E123" s="9">
        <v>7</v>
      </c>
      <c r="F123" s="9">
        <v>0</v>
      </c>
      <c r="G123" s="9">
        <v>8</v>
      </c>
      <c r="H123" s="9">
        <v>0</v>
      </c>
      <c r="I123" s="9">
        <v>0</v>
      </c>
      <c r="J123" s="9">
        <v>0</v>
      </c>
      <c r="K123" s="9">
        <v>19</v>
      </c>
      <c r="L123" s="9">
        <v>0</v>
      </c>
      <c r="M123" s="9">
        <v>0</v>
      </c>
      <c r="N123" s="9">
        <v>0</v>
      </c>
      <c r="O123" s="9">
        <v>609</v>
      </c>
      <c r="P123" s="9">
        <v>567</v>
      </c>
      <c r="Q123" s="9">
        <v>639</v>
      </c>
      <c r="R123" s="9">
        <v>639</v>
      </c>
      <c r="S123" s="9">
        <v>1</v>
      </c>
      <c r="T123" s="9">
        <v>0</v>
      </c>
      <c r="U123" s="9">
        <v>0</v>
      </c>
      <c r="V123" s="9">
        <v>56</v>
      </c>
      <c r="W123" s="9">
        <v>93</v>
      </c>
      <c r="X123" s="9">
        <v>5</v>
      </c>
      <c r="Y123" s="9">
        <v>10</v>
      </c>
      <c r="Z123" s="9">
        <v>168</v>
      </c>
      <c r="AA123" s="9">
        <v>246</v>
      </c>
      <c r="AB123" s="9">
        <v>0</v>
      </c>
      <c r="AC123" s="9">
        <v>0</v>
      </c>
      <c r="AD123" s="9">
        <v>1</v>
      </c>
    </row>
    <row r="124" spans="1:30" x14ac:dyDescent="0.25">
      <c r="A124" s="9">
        <v>23</v>
      </c>
      <c r="B124" s="9">
        <v>123100</v>
      </c>
      <c r="C124" s="9">
        <v>418</v>
      </c>
      <c r="D124" s="9">
        <v>3</v>
      </c>
      <c r="E124" s="9">
        <v>7</v>
      </c>
      <c r="F124" s="9">
        <v>0</v>
      </c>
      <c r="G124" s="9">
        <v>7</v>
      </c>
      <c r="H124" s="9">
        <v>0</v>
      </c>
      <c r="I124" s="9">
        <v>0</v>
      </c>
      <c r="J124" s="9">
        <v>1</v>
      </c>
      <c r="K124" s="9">
        <v>13</v>
      </c>
      <c r="L124" s="9">
        <v>1</v>
      </c>
      <c r="M124" s="9">
        <v>0</v>
      </c>
      <c r="N124" s="9">
        <v>0</v>
      </c>
      <c r="O124" s="9">
        <v>651</v>
      </c>
      <c r="P124" s="9">
        <v>590</v>
      </c>
      <c r="Q124" s="9">
        <v>463</v>
      </c>
      <c r="R124" s="9">
        <v>407</v>
      </c>
      <c r="S124" s="9">
        <v>1</v>
      </c>
      <c r="T124" s="9">
        <v>0</v>
      </c>
      <c r="U124" s="9">
        <v>0</v>
      </c>
      <c r="V124" s="9">
        <v>29</v>
      </c>
      <c r="W124" s="9">
        <v>73</v>
      </c>
      <c r="X124" s="9">
        <v>3</v>
      </c>
      <c r="Y124" s="9">
        <v>17</v>
      </c>
      <c r="Z124" s="9">
        <v>241</v>
      </c>
      <c r="AA124" s="9">
        <v>226</v>
      </c>
      <c r="AB124" s="9">
        <v>0</v>
      </c>
      <c r="AC124" s="9">
        <v>0</v>
      </c>
      <c r="AD124" s="9">
        <v>1</v>
      </c>
    </row>
    <row r="125" spans="1:30" x14ac:dyDescent="0.25">
      <c r="A125" s="9">
        <v>23</v>
      </c>
      <c r="B125" s="9">
        <v>123100</v>
      </c>
      <c r="C125" s="9">
        <v>418</v>
      </c>
      <c r="D125" s="9">
        <v>4</v>
      </c>
      <c r="E125" s="9">
        <v>13</v>
      </c>
      <c r="F125" s="9">
        <v>0</v>
      </c>
      <c r="G125" s="9">
        <v>5</v>
      </c>
      <c r="H125" s="9">
        <v>0</v>
      </c>
      <c r="I125" s="9">
        <v>0</v>
      </c>
      <c r="J125" s="9">
        <v>2</v>
      </c>
      <c r="K125" s="9">
        <v>18</v>
      </c>
      <c r="L125" s="9">
        <v>1</v>
      </c>
      <c r="M125" s="9">
        <v>0</v>
      </c>
      <c r="N125" s="9">
        <v>0</v>
      </c>
      <c r="O125" s="9">
        <v>630</v>
      </c>
      <c r="P125" s="9">
        <v>546</v>
      </c>
      <c r="Q125" s="9">
        <v>726</v>
      </c>
      <c r="R125" s="9">
        <v>667</v>
      </c>
      <c r="S125" s="9">
        <v>1</v>
      </c>
      <c r="T125" s="9">
        <v>0</v>
      </c>
      <c r="U125" s="9">
        <v>0</v>
      </c>
      <c r="V125" s="9">
        <v>39</v>
      </c>
      <c r="W125" s="9">
        <v>91</v>
      </c>
      <c r="X125" s="9">
        <v>7</v>
      </c>
      <c r="Y125" s="9">
        <v>6</v>
      </c>
      <c r="Z125" s="9">
        <v>119</v>
      </c>
      <c r="AA125" s="9">
        <v>287</v>
      </c>
      <c r="AB125" s="9">
        <v>0</v>
      </c>
      <c r="AC125" s="9">
        <v>0</v>
      </c>
      <c r="AD125" s="9">
        <v>0</v>
      </c>
    </row>
    <row r="126" spans="1:30" x14ac:dyDescent="0.25">
      <c r="A126" s="9">
        <v>23</v>
      </c>
      <c r="B126" s="9">
        <v>123100</v>
      </c>
      <c r="C126" s="9">
        <v>418</v>
      </c>
      <c r="D126" s="9">
        <v>5</v>
      </c>
      <c r="E126" s="9">
        <v>12</v>
      </c>
      <c r="F126" s="9">
        <v>0</v>
      </c>
      <c r="G126" s="9">
        <v>5</v>
      </c>
      <c r="H126" s="9">
        <v>0</v>
      </c>
      <c r="I126" s="9">
        <v>0</v>
      </c>
      <c r="J126" s="9">
        <v>0</v>
      </c>
      <c r="K126" s="9">
        <v>15</v>
      </c>
      <c r="L126" s="9">
        <v>0</v>
      </c>
      <c r="M126" s="9">
        <v>0</v>
      </c>
      <c r="N126" s="9">
        <v>0</v>
      </c>
      <c r="O126" s="9">
        <v>651</v>
      </c>
      <c r="P126" s="9">
        <v>557</v>
      </c>
      <c r="Q126" s="9">
        <v>292</v>
      </c>
      <c r="R126" s="9">
        <v>292</v>
      </c>
      <c r="S126" s="9">
        <v>1</v>
      </c>
      <c r="T126" s="9">
        <v>0</v>
      </c>
      <c r="U126" s="9">
        <v>0</v>
      </c>
      <c r="V126" s="9">
        <v>89</v>
      </c>
      <c r="W126" s="9">
        <v>49</v>
      </c>
      <c r="X126" s="9">
        <v>9</v>
      </c>
      <c r="Y126" s="9">
        <v>8</v>
      </c>
      <c r="Z126" s="9">
        <v>138</v>
      </c>
      <c r="AA126" s="9">
        <v>260</v>
      </c>
      <c r="AB126" s="9">
        <v>0</v>
      </c>
      <c r="AC126" s="9">
        <v>0</v>
      </c>
      <c r="AD126" s="9">
        <v>3</v>
      </c>
    </row>
    <row r="127" spans="1:30" x14ac:dyDescent="0.25">
      <c r="A127" s="9">
        <v>23</v>
      </c>
      <c r="B127" s="9">
        <v>123100</v>
      </c>
      <c r="C127" s="9">
        <v>418</v>
      </c>
      <c r="D127" s="9">
        <v>6</v>
      </c>
      <c r="E127" s="9">
        <v>11</v>
      </c>
      <c r="F127" s="9">
        <v>0</v>
      </c>
      <c r="G127" s="9">
        <v>7</v>
      </c>
      <c r="H127" s="9">
        <v>0</v>
      </c>
      <c r="I127" s="9">
        <v>0</v>
      </c>
      <c r="J127" s="9">
        <v>1</v>
      </c>
      <c r="K127" s="9">
        <v>18</v>
      </c>
      <c r="L127" s="9">
        <v>0</v>
      </c>
      <c r="M127" s="9">
        <v>0</v>
      </c>
      <c r="N127" s="9">
        <v>5</v>
      </c>
      <c r="O127" s="9">
        <v>630</v>
      </c>
      <c r="P127" s="9">
        <v>621</v>
      </c>
      <c r="Q127" s="9">
        <v>638</v>
      </c>
      <c r="R127" s="9">
        <v>638</v>
      </c>
      <c r="S127" s="9">
        <v>0</v>
      </c>
      <c r="T127" s="9">
        <v>0</v>
      </c>
      <c r="U127" s="9">
        <v>0</v>
      </c>
      <c r="V127" s="9">
        <v>15</v>
      </c>
      <c r="W127" s="9">
        <v>52</v>
      </c>
      <c r="X127" s="9">
        <v>2</v>
      </c>
      <c r="Y127" s="9">
        <v>6</v>
      </c>
      <c r="Z127" s="9">
        <v>315</v>
      </c>
      <c r="AA127" s="9">
        <v>165</v>
      </c>
      <c r="AB127" s="9">
        <v>0</v>
      </c>
      <c r="AC127" s="9">
        <v>24</v>
      </c>
      <c r="AD127" s="9">
        <v>41</v>
      </c>
    </row>
    <row r="128" spans="1:30" x14ac:dyDescent="0.25">
      <c r="A128" s="9">
        <v>23</v>
      </c>
      <c r="B128" s="9">
        <v>123100</v>
      </c>
      <c r="C128" s="9">
        <v>418</v>
      </c>
      <c r="D128" s="9">
        <v>7</v>
      </c>
      <c r="E128" s="9">
        <v>8</v>
      </c>
      <c r="F128" s="9">
        <v>0</v>
      </c>
      <c r="G128" s="9">
        <v>6</v>
      </c>
      <c r="H128" s="9">
        <v>0</v>
      </c>
      <c r="I128" s="9">
        <v>0</v>
      </c>
      <c r="J128" s="9">
        <v>0</v>
      </c>
      <c r="K128" s="9">
        <v>14</v>
      </c>
      <c r="L128" s="9">
        <v>0</v>
      </c>
      <c r="M128" s="9">
        <v>0</v>
      </c>
      <c r="N128" s="9">
        <v>4</v>
      </c>
      <c r="O128" s="9">
        <v>651</v>
      </c>
      <c r="P128" s="9">
        <v>639</v>
      </c>
      <c r="Q128" s="9">
        <v>571</v>
      </c>
      <c r="R128" s="9">
        <v>571</v>
      </c>
      <c r="S128" s="9">
        <v>4</v>
      </c>
      <c r="T128" s="9">
        <v>2</v>
      </c>
      <c r="U128" s="9">
        <v>0</v>
      </c>
      <c r="V128" s="9">
        <v>28</v>
      </c>
      <c r="W128" s="9">
        <v>51</v>
      </c>
      <c r="X128" s="9">
        <v>11</v>
      </c>
      <c r="Y128" s="9">
        <v>3</v>
      </c>
      <c r="Z128" s="9">
        <v>230</v>
      </c>
      <c r="AA128" s="9">
        <v>297</v>
      </c>
      <c r="AB128" s="9">
        <v>0</v>
      </c>
      <c r="AC128" s="9">
        <v>2</v>
      </c>
      <c r="AD128" s="9">
        <v>15</v>
      </c>
    </row>
    <row r="129" spans="1:30" x14ac:dyDescent="0.25">
      <c r="A129" s="9">
        <v>23</v>
      </c>
      <c r="B129" s="9">
        <v>123100</v>
      </c>
      <c r="C129" s="9">
        <v>418</v>
      </c>
      <c r="D129" s="9">
        <v>8</v>
      </c>
      <c r="E129" s="9">
        <v>12</v>
      </c>
      <c r="F129" s="9">
        <v>0</v>
      </c>
      <c r="G129" s="9">
        <v>6</v>
      </c>
      <c r="H129" s="9">
        <v>0</v>
      </c>
      <c r="I129" s="9">
        <v>0</v>
      </c>
      <c r="J129" s="9">
        <v>1</v>
      </c>
      <c r="K129" s="9">
        <v>20</v>
      </c>
      <c r="L129" s="9">
        <v>0</v>
      </c>
      <c r="M129" s="9">
        <v>0</v>
      </c>
      <c r="N129" s="9">
        <v>7</v>
      </c>
      <c r="O129" s="9">
        <v>651</v>
      </c>
      <c r="P129" s="9">
        <v>636</v>
      </c>
      <c r="Q129" s="9">
        <v>785</v>
      </c>
      <c r="R129" s="9">
        <v>785</v>
      </c>
      <c r="S129" s="9">
        <v>0</v>
      </c>
      <c r="T129" s="9">
        <v>0</v>
      </c>
      <c r="U129" s="9">
        <v>0</v>
      </c>
      <c r="V129" s="9">
        <v>46</v>
      </c>
      <c r="W129" s="9">
        <v>79</v>
      </c>
      <c r="X129" s="9">
        <v>5</v>
      </c>
      <c r="Y129" s="9">
        <v>39</v>
      </c>
      <c r="Z129" s="9">
        <v>261</v>
      </c>
      <c r="AA129" s="9">
        <v>197</v>
      </c>
      <c r="AB129" s="9">
        <v>0</v>
      </c>
      <c r="AC129" s="9">
        <v>1</v>
      </c>
      <c r="AD129" s="9">
        <v>6</v>
      </c>
    </row>
    <row r="130" spans="1:30" x14ac:dyDescent="0.25">
      <c r="A130" s="9">
        <v>23</v>
      </c>
      <c r="B130" s="9">
        <v>123101</v>
      </c>
      <c r="C130" s="9">
        <v>401</v>
      </c>
      <c r="D130" s="9">
        <v>1</v>
      </c>
      <c r="E130" s="9">
        <v>18</v>
      </c>
      <c r="F130" s="9">
        <v>0</v>
      </c>
      <c r="G130" s="9">
        <v>0</v>
      </c>
      <c r="H130" s="9">
        <v>9</v>
      </c>
      <c r="I130" s="9">
        <v>0</v>
      </c>
      <c r="J130" s="9">
        <v>0</v>
      </c>
      <c r="K130" s="9">
        <v>22</v>
      </c>
      <c r="L130" s="9">
        <v>0</v>
      </c>
      <c r="M130" s="9">
        <v>3</v>
      </c>
      <c r="N130" s="9">
        <v>0</v>
      </c>
      <c r="O130" s="9">
        <v>448</v>
      </c>
      <c r="P130" s="9">
        <v>166</v>
      </c>
      <c r="Q130" s="9">
        <v>102</v>
      </c>
      <c r="R130" s="9">
        <v>102</v>
      </c>
      <c r="S130" s="9">
        <v>0</v>
      </c>
      <c r="T130" s="9">
        <v>0</v>
      </c>
      <c r="U130" s="9">
        <v>0</v>
      </c>
      <c r="V130" s="9">
        <v>17</v>
      </c>
      <c r="W130" s="9">
        <v>4</v>
      </c>
      <c r="X130" s="9">
        <v>0</v>
      </c>
      <c r="Y130" s="9">
        <v>47</v>
      </c>
      <c r="Z130" s="9">
        <v>36</v>
      </c>
      <c r="AA130" s="9">
        <v>28</v>
      </c>
      <c r="AB130" s="9">
        <v>46</v>
      </c>
      <c r="AC130" s="9">
        <v>19</v>
      </c>
      <c r="AD130" s="9">
        <v>4</v>
      </c>
    </row>
    <row r="131" spans="1:30" x14ac:dyDescent="0.25">
      <c r="A131" s="9">
        <v>23</v>
      </c>
      <c r="B131" s="9">
        <v>123101</v>
      </c>
      <c r="C131" s="9">
        <v>401</v>
      </c>
      <c r="D131" s="9">
        <v>2</v>
      </c>
      <c r="E131" s="9">
        <v>17</v>
      </c>
      <c r="F131" s="9">
        <v>0</v>
      </c>
      <c r="G131" s="9">
        <v>1</v>
      </c>
      <c r="H131" s="9">
        <v>10</v>
      </c>
      <c r="I131" s="9">
        <v>1</v>
      </c>
      <c r="J131" s="9">
        <v>0</v>
      </c>
      <c r="K131" s="9">
        <v>25</v>
      </c>
      <c r="L131" s="9">
        <v>0</v>
      </c>
      <c r="M131" s="9">
        <v>1</v>
      </c>
      <c r="N131" s="9">
        <v>0</v>
      </c>
      <c r="O131" s="9">
        <v>424</v>
      </c>
      <c r="P131" s="9">
        <v>194</v>
      </c>
      <c r="Q131" s="9">
        <v>161</v>
      </c>
      <c r="R131" s="9">
        <v>161</v>
      </c>
      <c r="S131" s="9">
        <v>0</v>
      </c>
      <c r="T131" s="9">
        <v>0</v>
      </c>
      <c r="U131" s="9">
        <v>0</v>
      </c>
      <c r="V131" s="9">
        <v>4</v>
      </c>
      <c r="W131" s="9">
        <v>10</v>
      </c>
      <c r="X131" s="9">
        <v>0</v>
      </c>
      <c r="Y131" s="9">
        <v>47</v>
      </c>
      <c r="Z131" s="9">
        <v>29</v>
      </c>
      <c r="AA131" s="9">
        <v>73</v>
      </c>
      <c r="AB131" s="9">
        <v>76</v>
      </c>
      <c r="AC131" s="9">
        <v>71</v>
      </c>
      <c r="AD131" s="9">
        <v>9</v>
      </c>
    </row>
    <row r="132" spans="1:30" x14ac:dyDescent="0.25">
      <c r="A132" s="9">
        <v>23</v>
      </c>
      <c r="B132" s="9">
        <v>123101</v>
      </c>
      <c r="C132" s="9">
        <v>401</v>
      </c>
      <c r="D132" s="9">
        <v>3</v>
      </c>
      <c r="E132" s="9">
        <v>18</v>
      </c>
      <c r="F132" s="9">
        <v>0</v>
      </c>
      <c r="G132" s="9">
        <v>0</v>
      </c>
      <c r="H132" s="9">
        <v>9</v>
      </c>
      <c r="I132" s="9">
        <v>0</v>
      </c>
      <c r="J132" s="9">
        <v>0</v>
      </c>
      <c r="K132" s="9">
        <v>23</v>
      </c>
      <c r="L132" s="9">
        <v>0</v>
      </c>
      <c r="M132" s="9">
        <v>0</v>
      </c>
      <c r="N132" s="9">
        <v>0</v>
      </c>
      <c r="O132" s="9">
        <v>509</v>
      </c>
      <c r="P132" s="9">
        <v>331</v>
      </c>
      <c r="Q132" s="9">
        <v>171</v>
      </c>
      <c r="R132" s="9">
        <v>171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61</v>
      </c>
      <c r="Z132" s="9">
        <v>87</v>
      </c>
      <c r="AA132" s="9">
        <v>85</v>
      </c>
      <c r="AB132" s="9">
        <v>87</v>
      </c>
      <c r="AC132" s="9">
        <v>80</v>
      </c>
      <c r="AD132" s="9">
        <v>42</v>
      </c>
    </row>
    <row r="133" spans="1:30" x14ac:dyDescent="0.25">
      <c r="A133" s="9">
        <v>23</v>
      </c>
      <c r="B133" s="9">
        <v>123101</v>
      </c>
      <c r="C133" s="9">
        <v>401</v>
      </c>
      <c r="D133" s="9">
        <v>4</v>
      </c>
      <c r="E133" s="9">
        <v>17</v>
      </c>
      <c r="F133" s="9">
        <v>0</v>
      </c>
      <c r="G133" s="9">
        <v>0</v>
      </c>
      <c r="H133" s="9">
        <v>11</v>
      </c>
      <c r="I133" s="9">
        <v>0</v>
      </c>
      <c r="J133" s="9">
        <v>0</v>
      </c>
      <c r="K133" s="9">
        <v>28</v>
      </c>
      <c r="L133" s="9">
        <v>0</v>
      </c>
      <c r="M133" s="9">
        <v>1</v>
      </c>
      <c r="N133" s="9">
        <v>0</v>
      </c>
      <c r="O133" s="9">
        <v>506</v>
      </c>
      <c r="P133" s="9">
        <v>356</v>
      </c>
      <c r="Q133" s="9">
        <v>355</v>
      </c>
      <c r="R133" s="9">
        <v>355</v>
      </c>
      <c r="S133" s="9">
        <v>0</v>
      </c>
      <c r="T133" s="9">
        <v>0</v>
      </c>
      <c r="U133" s="9">
        <v>0</v>
      </c>
      <c r="V133" s="9">
        <v>2</v>
      </c>
      <c r="W133" s="9">
        <v>4</v>
      </c>
      <c r="X133" s="9">
        <v>5</v>
      </c>
      <c r="Y133" s="9">
        <v>59</v>
      </c>
      <c r="Z133" s="9">
        <v>56</v>
      </c>
      <c r="AA133" s="9">
        <v>102</v>
      </c>
      <c r="AB133" s="9">
        <v>103</v>
      </c>
      <c r="AC133" s="9">
        <v>8</v>
      </c>
      <c r="AD133" s="9">
        <v>55</v>
      </c>
    </row>
    <row r="134" spans="1:30" x14ac:dyDescent="0.25">
      <c r="A134" s="9">
        <v>23</v>
      </c>
      <c r="B134" s="9">
        <v>123101</v>
      </c>
      <c r="C134" s="9">
        <v>401</v>
      </c>
      <c r="D134" s="9">
        <v>5</v>
      </c>
      <c r="E134" s="9">
        <v>19</v>
      </c>
      <c r="F134" s="9">
        <v>0</v>
      </c>
      <c r="G134" s="9">
        <v>0</v>
      </c>
      <c r="H134" s="9">
        <v>12</v>
      </c>
      <c r="I134" s="9">
        <v>0</v>
      </c>
      <c r="J134" s="9">
        <v>0</v>
      </c>
      <c r="K134" s="9">
        <v>27</v>
      </c>
      <c r="L134" s="9">
        <v>0</v>
      </c>
      <c r="M134" s="9">
        <v>2</v>
      </c>
      <c r="N134" s="9">
        <v>1</v>
      </c>
      <c r="O134" s="9">
        <v>437</v>
      </c>
      <c r="P134" s="9">
        <v>359</v>
      </c>
      <c r="Q134" s="9">
        <v>241</v>
      </c>
      <c r="R134" s="9">
        <v>241</v>
      </c>
      <c r="S134" s="9">
        <v>0</v>
      </c>
      <c r="T134" s="9">
        <v>0</v>
      </c>
      <c r="U134" s="9">
        <v>0</v>
      </c>
      <c r="V134" s="9">
        <v>14</v>
      </c>
      <c r="W134" s="9">
        <v>4</v>
      </c>
      <c r="X134" s="9">
        <v>4</v>
      </c>
      <c r="Y134" s="9">
        <v>116</v>
      </c>
      <c r="Z134" s="9">
        <v>17</v>
      </c>
      <c r="AA134" s="9">
        <v>99</v>
      </c>
      <c r="AB134" s="9">
        <v>102</v>
      </c>
      <c r="AC134" s="9">
        <v>0</v>
      </c>
      <c r="AD134" s="9">
        <v>76</v>
      </c>
    </row>
    <row r="135" spans="1:30" x14ac:dyDescent="0.25">
      <c r="A135" s="9">
        <v>23</v>
      </c>
      <c r="B135" s="9">
        <v>123101</v>
      </c>
      <c r="C135" s="9">
        <v>401</v>
      </c>
      <c r="D135" s="9">
        <v>6</v>
      </c>
      <c r="E135" s="9">
        <v>22</v>
      </c>
      <c r="F135" s="9">
        <v>0</v>
      </c>
      <c r="G135" s="9">
        <v>1</v>
      </c>
      <c r="H135" s="9">
        <v>13</v>
      </c>
      <c r="I135" s="9">
        <v>1</v>
      </c>
      <c r="J135" s="9">
        <v>0</v>
      </c>
      <c r="K135" s="9">
        <v>31</v>
      </c>
      <c r="L135" s="9">
        <v>0</v>
      </c>
      <c r="M135" s="9">
        <v>5</v>
      </c>
      <c r="N135" s="9">
        <v>2</v>
      </c>
      <c r="O135" s="9">
        <v>420</v>
      </c>
      <c r="P135" s="9">
        <v>376</v>
      </c>
      <c r="Q135" s="9">
        <v>241</v>
      </c>
      <c r="R135" s="9">
        <v>241</v>
      </c>
      <c r="S135" s="9">
        <v>0</v>
      </c>
      <c r="T135" s="9">
        <v>0</v>
      </c>
      <c r="U135" s="9">
        <v>0</v>
      </c>
      <c r="V135" s="9">
        <v>5</v>
      </c>
      <c r="W135" s="9">
        <v>2</v>
      </c>
      <c r="X135" s="9">
        <v>0</v>
      </c>
      <c r="Y135" s="9">
        <v>88</v>
      </c>
      <c r="Z135" s="9">
        <v>37</v>
      </c>
      <c r="AA135" s="9">
        <v>109</v>
      </c>
      <c r="AB135" s="9">
        <v>106</v>
      </c>
      <c r="AC135" s="9">
        <v>8</v>
      </c>
      <c r="AD135" s="9">
        <v>90</v>
      </c>
    </row>
    <row r="136" spans="1:30" x14ac:dyDescent="0.25">
      <c r="A136" s="9">
        <v>23</v>
      </c>
      <c r="B136" s="9">
        <v>123101</v>
      </c>
      <c r="C136" s="9">
        <v>401</v>
      </c>
      <c r="D136" s="9">
        <v>7</v>
      </c>
      <c r="E136" s="9">
        <v>22</v>
      </c>
      <c r="F136" s="9">
        <v>0</v>
      </c>
      <c r="G136" s="9">
        <v>0</v>
      </c>
      <c r="H136" s="9">
        <v>13</v>
      </c>
      <c r="I136" s="9">
        <v>0</v>
      </c>
      <c r="J136" s="9">
        <v>0</v>
      </c>
      <c r="K136" s="9">
        <v>36</v>
      </c>
      <c r="L136" s="9">
        <v>0</v>
      </c>
      <c r="M136" s="9">
        <v>3</v>
      </c>
      <c r="N136" s="9">
        <v>1</v>
      </c>
      <c r="O136" s="9">
        <v>481</v>
      </c>
      <c r="P136" s="9">
        <v>323</v>
      </c>
      <c r="Q136" s="9">
        <v>554</v>
      </c>
      <c r="R136" s="9">
        <v>554</v>
      </c>
      <c r="S136" s="9">
        <v>0</v>
      </c>
      <c r="T136" s="9">
        <v>0</v>
      </c>
      <c r="U136" s="9">
        <v>0</v>
      </c>
      <c r="V136" s="9">
        <v>14</v>
      </c>
      <c r="W136" s="9">
        <v>2</v>
      </c>
      <c r="X136" s="9">
        <v>1</v>
      </c>
      <c r="Y136" s="9">
        <v>108</v>
      </c>
      <c r="Z136" s="9">
        <v>59</v>
      </c>
      <c r="AA136" s="9">
        <v>82</v>
      </c>
      <c r="AB136" s="9">
        <v>59</v>
      </c>
      <c r="AC136" s="9">
        <v>9</v>
      </c>
      <c r="AD136" s="9">
        <v>33</v>
      </c>
    </row>
    <row r="137" spans="1:30" x14ac:dyDescent="0.25">
      <c r="A137" s="9">
        <v>23</v>
      </c>
      <c r="B137" s="9">
        <v>123101</v>
      </c>
      <c r="C137" s="9">
        <v>401</v>
      </c>
      <c r="D137" s="9">
        <v>8</v>
      </c>
      <c r="E137" s="9">
        <v>28</v>
      </c>
      <c r="F137" s="9">
        <v>0</v>
      </c>
      <c r="G137" s="9">
        <v>0</v>
      </c>
      <c r="H137" s="9">
        <v>7</v>
      </c>
      <c r="I137" s="9">
        <v>2</v>
      </c>
      <c r="J137" s="9">
        <v>0</v>
      </c>
      <c r="K137" s="9">
        <v>33</v>
      </c>
      <c r="L137" s="9">
        <v>0</v>
      </c>
      <c r="M137" s="9">
        <v>1</v>
      </c>
      <c r="N137" s="9">
        <v>1</v>
      </c>
      <c r="O137" s="9">
        <v>492</v>
      </c>
      <c r="P137" s="9">
        <v>343</v>
      </c>
      <c r="Q137" s="9">
        <v>285</v>
      </c>
      <c r="R137" s="9">
        <v>284</v>
      </c>
      <c r="S137" s="9">
        <v>0</v>
      </c>
      <c r="T137" s="9">
        <v>0</v>
      </c>
      <c r="U137" s="9">
        <v>0</v>
      </c>
      <c r="V137" s="9">
        <v>19</v>
      </c>
      <c r="W137" s="9">
        <v>17</v>
      </c>
      <c r="X137" s="9">
        <v>9</v>
      </c>
      <c r="Y137" s="9">
        <v>145</v>
      </c>
      <c r="Z137" s="9">
        <v>59</v>
      </c>
      <c r="AA137" s="9">
        <v>101</v>
      </c>
      <c r="AB137" s="9">
        <v>40</v>
      </c>
      <c r="AC137" s="9">
        <v>13</v>
      </c>
      <c r="AD137" s="9">
        <v>32</v>
      </c>
    </row>
    <row r="138" spans="1:30" x14ac:dyDescent="0.25">
      <c r="A138" s="9">
        <v>23</v>
      </c>
      <c r="B138" s="9">
        <v>123101</v>
      </c>
      <c r="C138" s="9">
        <v>402</v>
      </c>
      <c r="D138" s="9">
        <v>1</v>
      </c>
      <c r="E138" s="9">
        <v>5</v>
      </c>
      <c r="F138" s="9">
        <v>0</v>
      </c>
      <c r="G138" s="9">
        <v>0</v>
      </c>
      <c r="H138" s="9">
        <v>1</v>
      </c>
      <c r="I138" s="9">
        <v>0</v>
      </c>
      <c r="J138" s="9">
        <v>0</v>
      </c>
      <c r="K138" s="9">
        <v>3</v>
      </c>
      <c r="L138" s="9">
        <v>0</v>
      </c>
      <c r="M138" s="9">
        <v>2</v>
      </c>
      <c r="N138" s="9">
        <v>0</v>
      </c>
      <c r="O138" s="9">
        <v>141</v>
      </c>
      <c r="P138" s="9">
        <v>71</v>
      </c>
      <c r="Q138" s="9">
        <v>29</v>
      </c>
      <c r="R138" s="9">
        <v>29</v>
      </c>
      <c r="S138" s="9">
        <v>0</v>
      </c>
      <c r="T138" s="9">
        <v>0</v>
      </c>
      <c r="U138" s="9">
        <v>0</v>
      </c>
      <c r="V138" s="9">
        <v>8</v>
      </c>
      <c r="W138" s="9">
        <v>0</v>
      </c>
      <c r="X138" s="9">
        <v>0</v>
      </c>
      <c r="Y138" s="9">
        <v>16</v>
      </c>
      <c r="Z138" s="9">
        <v>17</v>
      </c>
      <c r="AA138" s="9">
        <v>6</v>
      </c>
      <c r="AB138" s="9">
        <v>9</v>
      </c>
      <c r="AC138" s="9">
        <v>10</v>
      </c>
      <c r="AD138" s="9">
        <v>0</v>
      </c>
    </row>
    <row r="139" spans="1:30" x14ac:dyDescent="0.25">
      <c r="A139" s="9">
        <v>23</v>
      </c>
      <c r="B139" s="9">
        <v>123101</v>
      </c>
      <c r="C139" s="9">
        <v>402</v>
      </c>
      <c r="D139" s="9">
        <v>2</v>
      </c>
      <c r="E139" s="9">
        <v>9</v>
      </c>
      <c r="F139" s="9">
        <v>0</v>
      </c>
      <c r="G139" s="9">
        <v>0</v>
      </c>
      <c r="H139" s="9">
        <v>2</v>
      </c>
      <c r="I139" s="9">
        <v>1</v>
      </c>
      <c r="J139" s="9">
        <v>0</v>
      </c>
      <c r="K139" s="9">
        <v>10</v>
      </c>
      <c r="L139" s="9">
        <v>0</v>
      </c>
      <c r="M139" s="9">
        <v>1</v>
      </c>
      <c r="N139" s="9">
        <v>2</v>
      </c>
      <c r="O139" s="9">
        <v>132</v>
      </c>
      <c r="P139" s="9">
        <v>98</v>
      </c>
      <c r="Q139" s="9">
        <v>56</v>
      </c>
      <c r="R139" s="9">
        <v>56</v>
      </c>
      <c r="S139" s="9">
        <v>0</v>
      </c>
      <c r="T139" s="9">
        <v>0</v>
      </c>
      <c r="U139" s="9">
        <v>0</v>
      </c>
      <c r="V139" s="9">
        <v>9</v>
      </c>
      <c r="W139" s="9">
        <v>0</v>
      </c>
      <c r="X139" s="9">
        <v>0</v>
      </c>
      <c r="Y139" s="9">
        <v>22</v>
      </c>
      <c r="Z139" s="9">
        <v>14</v>
      </c>
      <c r="AA139" s="9">
        <v>23</v>
      </c>
      <c r="AB139" s="9">
        <v>0</v>
      </c>
      <c r="AC139" s="9">
        <v>3</v>
      </c>
      <c r="AD139" s="9">
        <v>1</v>
      </c>
    </row>
    <row r="140" spans="1:30" x14ac:dyDescent="0.25">
      <c r="A140" s="9">
        <v>23</v>
      </c>
      <c r="B140" s="9">
        <v>123101</v>
      </c>
      <c r="C140" s="9">
        <v>402</v>
      </c>
      <c r="D140" s="9">
        <v>3</v>
      </c>
      <c r="E140" s="9">
        <v>11</v>
      </c>
      <c r="F140" s="9">
        <v>0</v>
      </c>
      <c r="G140" s="9">
        <v>0</v>
      </c>
      <c r="H140" s="9">
        <v>4</v>
      </c>
      <c r="I140" s="9">
        <v>0</v>
      </c>
      <c r="J140" s="9">
        <v>0</v>
      </c>
      <c r="K140" s="9">
        <v>13</v>
      </c>
      <c r="L140" s="9">
        <v>0</v>
      </c>
      <c r="M140" s="9">
        <v>1</v>
      </c>
      <c r="N140" s="9">
        <v>0</v>
      </c>
      <c r="O140" s="9">
        <v>171</v>
      </c>
      <c r="P140" s="9">
        <v>159</v>
      </c>
      <c r="Q140" s="9">
        <v>48</v>
      </c>
      <c r="R140" s="9">
        <v>48</v>
      </c>
      <c r="S140" s="9">
        <v>0</v>
      </c>
      <c r="T140" s="9">
        <v>0</v>
      </c>
      <c r="U140" s="9">
        <v>0</v>
      </c>
      <c r="V140" s="9">
        <v>12</v>
      </c>
      <c r="W140" s="9">
        <v>1</v>
      </c>
      <c r="X140" s="9">
        <v>0</v>
      </c>
      <c r="Y140" s="9">
        <v>51</v>
      </c>
      <c r="Z140" s="9">
        <v>5</v>
      </c>
      <c r="AA140" s="9">
        <v>21</v>
      </c>
      <c r="AB140" s="9">
        <v>16</v>
      </c>
      <c r="AC140" s="9">
        <v>3</v>
      </c>
      <c r="AD140" s="9">
        <v>5</v>
      </c>
    </row>
    <row r="141" spans="1:30" x14ac:dyDescent="0.25">
      <c r="A141" s="9">
        <v>23</v>
      </c>
      <c r="B141" s="9">
        <v>123101</v>
      </c>
      <c r="C141" s="9">
        <v>402</v>
      </c>
      <c r="D141" s="9">
        <v>4</v>
      </c>
      <c r="E141" s="9">
        <v>3</v>
      </c>
      <c r="F141" s="9">
        <v>0</v>
      </c>
      <c r="G141" s="9">
        <v>0</v>
      </c>
      <c r="H141" s="9">
        <v>1</v>
      </c>
      <c r="I141" s="9">
        <v>0</v>
      </c>
      <c r="J141" s="9">
        <v>0</v>
      </c>
      <c r="K141" s="9">
        <v>2</v>
      </c>
      <c r="L141" s="9">
        <v>0</v>
      </c>
      <c r="M141" s="9">
        <v>1</v>
      </c>
      <c r="N141" s="9">
        <v>0</v>
      </c>
      <c r="O141" s="9">
        <v>153</v>
      </c>
      <c r="P141" s="9">
        <v>148</v>
      </c>
      <c r="Q141" s="9">
        <v>46</v>
      </c>
      <c r="R141" s="9">
        <v>46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4</v>
      </c>
      <c r="Y141" s="9">
        <v>18</v>
      </c>
      <c r="Z141" s="9">
        <v>5</v>
      </c>
      <c r="AA141" s="9">
        <v>6</v>
      </c>
      <c r="AB141" s="9">
        <v>76</v>
      </c>
      <c r="AC141" s="9">
        <v>10</v>
      </c>
      <c r="AD141" s="9">
        <v>11</v>
      </c>
    </row>
    <row r="142" spans="1:30" x14ac:dyDescent="0.25">
      <c r="A142" s="9">
        <v>23</v>
      </c>
      <c r="B142" s="9">
        <v>123101</v>
      </c>
      <c r="C142" s="9">
        <v>402</v>
      </c>
      <c r="D142" s="9">
        <v>5</v>
      </c>
      <c r="E142" s="9">
        <v>7</v>
      </c>
      <c r="F142" s="9">
        <v>0</v>
      </c>
      <c r="G142" s="9">
        <v>0</v>
      </c>
      <c r="H142" s="9">
        <v>7</v>
      </c>
      <c r="I142" s="9">
        <v>0</v>
      </c>
      <c r="J142" s="9">
        <v>0</v>
      </c>
      <c r="K142" s="9">
        <v>11</v>
      </c>
      <c r="L142" s="9">
        <v>0</v>
      </c>
      <c r="M142" s="9">
        <v>1</v>
      </c>
      <c r="N142" s="9">
        <v>0</v>
      </c>
      <c r="O142" s="9">
        <v>206</v>
      </c>
      <c r="P142" s="9">
        <v>202</v>
      </c>
      <c r="Q142" s="9">
        <v>75</v>
      </c>
      <c r="R142" s="9">
        <v>75</v>
      </c>
      <c r="S142" s="9">
        <v>0</v>
      </c>
      <c r="T142" s="9">
        <v>0</v>
      </c>
      <c r="U142" s="9">
        <v>0</v>
      </c>
      <c r="V142" s="9">
        <v>15</v>
      </c>
      <c r="W142" s="9">
        <v>0</v>
      </c>
      <c r="X142" s="9">
        <v>1</v>
      </c>
      <c r="Y142" s="9">
        <v>6</v>
      </c>
      <c r="Z142" s="9">
        <v>17</v>
      </c>
      <c r="AA142" s="9">
        <v>25</v>
      </c>
      <c r="AB142" s="9">
        <v>67</v>
      </c>
      <c r="AC142" s="9">
        <v>0</v>
      </c>
      <c r="AD142" s="9">
        <v>1</v>
      </c>
    </row>
    <row r="143" spans="1:30" x14ac:dyDescent="0.25">
      <c r="A143" s="9">
        <v>23</v>
      </c>
      <c r="B143" s="9">
        <v>123101</v>
      </c>
      <c r="C143" s="9">
        <v>402</v>
      </c>
      <c r="D143" s="9">
        <v>6</v>
      </c>
      <c r="E143" s="9">
        <v>8</v>
      </c>
      <c r="F143" s="9">
        <v>0</v>
      </c>
      <c r="G143" s="9">
        <v>0</v>
      </c>
      <c r="H143" s="9">
        <v>6</v>
      </c>
      <c r="I143" s="9">
        <v>0</v>
      </c>
      <c r="J143" s="9">
        <v>0</v>
      </c>
      <c r="K143" s="9">
        <v>18</v>
      </c>
      <c r="L143" s="9">
        <v>0</v>
      </c>
      <c r="M143" s="9">
        <v>0</v>
      </c>
      <c r="N143" s="9">
        <v>1</v>
      </c>
      <c r="O143" s="9">
        <v>194</v>
      </c>
      <c r="P143" s="9">
        <v>187</v>
      </c>
      <c r="Q143" s="9">
        <v>297</v>
      </c>
      <c r="R143" s="9">
        <v>297</v>
      </c>
      <c r="S143" s="9">
        <v>0</v>
      </c>
      <c r="T143" s="9">
        <v>0</v>
      </c>
      <c r="U143" s="9">
        <v>0</v>
      </c>
      <c r="V143" s="9">
        <v>4</v>
      </c>
      <c r="W143" s="9">
        <v>3</v>
      </c>
      <c r="X143" s="9">
        <v>0</v>
      </c>
      <c r="Y143" s="9">
        <v>37</v>
      </c>
      <c r="Z143" s="9">
        <v>14</v>
      </c>
      <c r="AA143" s="9">
        <v>32</v>
      </c>
      <c r="AB143" s="9">
        <v>44</v>
      </c>
      <c r="AC143" s="9">
        <v>0</v>
      </c>
      <c r="AD143" s="9">
        <v>12</v>
      </c>
    </row>
    <row r="144" spans="1:30" x14ac:dyDescent="0.25">
      <c r="A144" s="9">
        <v>23</v>
      </c>
      <c r="B144" s="9">
        <v>123101</v>
      </c>
      <c r="C144" s="9">
        <v>402</v>
      </c>
      <c r="D144" s="9">
        <v>7</v>
      </c>
      <c r="E144" s="9">
        <v>6</v>
      </c>
      <c r="F144" s="9">
        <v>0</v>
      </c>
      <c r="G144" s="9">
        <v>0</v>
      </c>
      <c r="H144" s="9">
        <v>2</v>
      </c>
      <c r="I144" s="9">
        <v>1</v>
      </c>
      <c r="J144" s="9">
        <v>0</v>
      </c>
      <c r="K144" s="9">
        <v>10</v>
      </c>
      <c r="L144" s="9">
        <v>0</v>
      </c>
      <c r="M144" s="9">
        <v>0</v>
      </c>
      <c r="N144" s="9">
        <v>1</v>
      </c>
      <c r="O144" s="9">
        <v>151</v>
      </c>
      <c r="P144" s="9">
        <v>113</v>
      </c>
      <c r="Q144" s="9">
        <v>202</v>
      </c>
      <c r="R144" s="9">
        <v>202</v>
      </c>
      <c r="S144" s="9">
        <v>0</v>
      </c>
      <c r="T144" s="9">
        <v>0</v>
      </c>
      <c r="U144" s="9">
        <v>0</v>
      </c>
      <c r="V144" s="9">
        <v>0</v>
      </c>
      <c r="W144" s="9">
        <v>3</v>
      </c>
      <c r="X144" s="9">
        <v>1</v>
      </c>
      <c r="Y144" s="9">
        <v>42</v>
      </c>
      <c r="Z144" s="9">
        <v>9</v>
      </c>
      <c r="AA144" s="9">
        <v>24</v>
      </c>
      <c r="AB144" s="9">
        <v>23</v>
      </c>
      <c r="AC144" s="9">
        <v>5</v>
      </c>
      <c r="AD144" s="9">
        <v>0</v>
      </c>
    </row>
    <row r="145" spans="1:30" x14ac:dyDescent="0.25">
      <c r="A145" s="9">
        <v>23</v>
      </c>
      <c r="B145" s="9">
        <v>123101</v>
      </c>
      <c r="C145" s="9">
        <v>402</v>
      </c>
      <c r="D145" s="9">
        <v>8</v>
      </c>
      <c r="E145" s="9">
        <v>9</v>
      </c>
      <c r="F145" s="9">
        <v>0</v>
      </c>
      <c r="G145" s="9">
        <v>0</v>
      </c>
      <c r="H145" s="9">
        <v>5</v>
      </c>
      <c r="I145" s="9">
        <v>0</v>
      </c>
      <c r="J145" s="9">
        <v>0</v>
      </c>
      <c r="K145" s="9">
        <v>10</v>
      </c>
      <c r="L145" s="9">
        <v>0</v>
      </c>
      <c r="M145" s="9">
        <v>1</v>
      </c>
      <c r="N145" s="9">
        <v>0</v>
      </c>
      <c r="O145" s="9">
        <v>160</v>
      </c>
      <c r="P145" s="9">
        <v>133</v>
      </c>
      <c r="Q145" s="9">
        <v>76</v>
      </c>
      <c r="R145" s="9">
        <v>76</v>
      </c>
      <c r="S145" s="9">
        <v>0</v>
      </c>
      <c r="T145" s="9">
        <v>0</v>
      </c>
      <c r="U145" s="9">
        <v>0</v>
      </c>
      <c r="V145" s="9">
        <v>8</v>
      </c>
      <c r="W145" s="9">
        <v>0</v>
      </c>
      <c r="X145" s="9">
        <v>0</v>
      </c>
      <c r="Y145" s="9">
        <v>15</v>
      </c>
      <c r="Z145" s="9">
        <v>11</v>
      </c>
      <c r="AA145" s="9">
        <v>47</v>
      </c>
      <c r="AB145" s="9">
        <v>32</v>
      </c>
      <c r="AC145" s="9">
        <v>1</v>
      </c>
      <c r="AD145" s="9">
        <v>3</v>
      </c>
    </row>
    <row r="146" spans="1:30" x14ac:dyDescent="0.25">
      <c r="A146" s="9">
        <v>23</v>
      </c>
      <c r="B146" s="9">
        <v>123101</v>
      </c>
      <c r="C146" s="9">
        <v>403</v>
      </c>
      <c r="D146" s="9">
        <v>1</v>
      </c>
      <c r="E146" s="9">
        <v>2</v>
      </c>
      <c r="F146" s="9">
        <v>0</v>
      </c>
      <c r="G146" s="9">
        <v>0</v>
      </c>
      <c r="H146" s="9">
        <v>1</v>
      </c>
      <c r="I146" s="9">
        <v>0</v>
      </c>
      <c r="J146" s="9">
        <v>0</v>
      </c>
      <c r="K146" s="9">
        <v>2</v>
      </c>
      <c r="L146" s="9">
        <v>0</v>
      </c>
      <c r="M146" s="9">
        <v>0</v>
      </c>
      <c r="N146" s="9">
        <v>0</v>
      </c>
      <c r="O146" s="9">
        <v>124</v>
      </c>
      <c r="P146" s="9">
        <v>42</v>
      </c>
      <c r="Q146" s="9">
        <v>9</v>
      </c>
      <c r="R146" s="9">
        <v>9</v>
      </c>
      <c r="S146" s="9">
        <v>0</v>
      </c>
      <c r="T146" s="9">
        <v>0</v>
      </c>
      <c r="U146" s="9">
        <v>0</v>
      </c>
      <c r="V146" s="9">
        <v>3</v>
      </c>
      <c r="W146" s="9">
        <v>3</v>
      </c>
      <c r="X146" s="9">
        <v>0</v>
      </c>
      <c r="Y146" s="9">
        <v>7</v>
      </c>
      <c r="Z146" s="9">
        <v>13</v>
      </c>
      <c r="AA146" s="9">
        <v>9</v>
      </c>
      <c r="AB146" s="9">
        <v>1</v>
      </c>
      <c r="AC146" s="9">
        <v>0</v>
      </c>
      <c r="AD146" s="9">
        <v>7</v>
      </c>
    </row>
    <row r="147" spans="1:30" x14ac:dyDescent="0.25">
      <c r="A147" s="9">
        <v>23</v>
      </c>
      <c r="B147" s="9">
        <v>123101</v>
      </c>
      <c r="C147" s="9">
        <v>403</v>
      </c>
      <c r="D147" s="9">
        <v>2</v>
      </c>
      <c r="E147" s="9">
        <v>2</v>
      </c>
      <c r="F147" s="9">
        <v>0</v>
      </c>
      <c r="G147" s="9">
        <v>3</v>
      </c>
      <c r="H147" s="9">
        <v>10</v>
      </c>
      <c r="I147" s="9">
        <v>0</v>
      </c>
      <c r="J147" s="9">
        <v>0</v>
      </c>
      <c r="K147" s="9">
        <v>15</v>
      </c>
      <c r="L147" s="9">
        <v>0</v>
      </c>
      <c r="M147" s="9">
        <v>0</v>
      </c>
      <c r="N147" s="9">
        <v>7</v>
      </c>
      <c r="O147" s="9">
        <v>119</v>
      </c>
      <c r="P147" s="9">
        <v>63</v>
      </c>
      <c r="Q147" s="9">
        <v>125</v>
      </c>
      <c r="R147" s="9">
        <v>125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39</v>
      </c>
      <c r="AA147" s="9">
        <v>11</v>
      </c>
      <c r="AB147" s="9">
        <v>0</v>
      </c>
      <c r="AC147" s="9">
        <v>9</v>
      </c>
      <c r="AD147" s="9">
        <v>3</v>
      </c>
    </row>
    <row r="148" spans="1:30" x14ac:dyDescent="0.25">
      <c r="A148" s="9">
        <v>23</v>
      </c>
      <c r="B148" s="9">
        <v>123101</v>
      </c>
      <c r="C148" s="9">
        <v>403</v>
      </c>
      <c r="D148" s="9">
        <v>3</v>
      </c>
      <c r="E148" s="9">
        <v>0</v>
      </c>
      <c r="F148" s="9">
        <v>0</v>
      </c>
      <c r="G148" s="9">
        <v>0</v>
      </c>
      <c r="H148" s="9">
        <v>17</v>
      </c>
      <c r="I148" s="9">
        <v>0</v>
      </c>
      <c r="J148" s="9">
        <v>0</v>
      </c>
      <c r="K148" s="9">
        <v>18</v>
      </c>
      <c r="L148" s="9">
        <v>0</v>
      </c>
      <c r="M148" s="9">
        <v>0</v>
      </c>
      <c r="N148" s="9">
        <v>12</v>
      </c>
      <c r="O148" s="9">
        <v>124</v>
      </c>
      <c r="P148" s="9">
        <v>48</v>
      </c>
      <c r="Q148" s="9">
        <v>20</v>
      </c>
      <c r="R148" s="9">
        <v>20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14</v>
      </c>
      <c r="Z148" s="9">
        <v>0</v>
      </c>
      <c r="AA148" s="9">
        <v>25</v>
      </c>
      <c r="AB148" s="9">
        <v>0</v>
      </c>
      <c r="AC148" s="9">
        <v>1</v>
      </c>
      <c r="AD148" s="9">
        <v>14</v>
      </c>
    </row>
    <row r="149" spans="1:30" x14ac:dyDescent="0.25">
      <c r="A149" s="9">
        <v>23</v>
      </c>
      <c r="B149" s="9">
        <v>123101</v>
      </c>
      <c r="C149" s="9">
        <v>403</v>
      </c>
      <c r="D149" s="9">
        <v>4</v>
      </c>
      <c r="E149" s="9">
        <v>0</v>
      </c>
      <c r="F149" s="9">
        <v>0</v>
      </c>
      <c r="G149" s="9">
        <v>4</v>
      </c>
      <c r="H149" s="9">
        <v>19</v>
      </c>
      <c r="I149" s="9">
        <v>0</v>
      </c>
      <c r="J149" s="9">
        <v>0</v>
      </c>
      <c r="K149" s="9">
        <v>24</v>
      </c>
      <c r="L149" s="9">
        <v>0</v>
      </c>
      <c r="M149" s="9">
        <v>0</v>
      </c>
      <c r="N149" s="9">
        <v>14</v>
      </c>
      <c r="O149" s="9">
        <v>120</v>
      </c>
      <c r="P149" s="9">
        <v>28</v>
      </c>
      <c r="Q149" s="9">
        <v>90</v>
      </c>
      <c r="R149" s="9">
        <v>90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30</v>
      </c>
      <c r="Z149" s="9">
        <v>2</v>
      </c>
      <c r="AA149" s="9">
        <v>9</v>
      </c>
      <c r="AB149" s="9">
        <v>1</v>
      </c>
      <c r="AC149" s="9">
        <v>4</v>
      </c>
      <c r="AD149" s="9">
        <v>12</v>
      </c>
    </row>
    <row r="150" spans="1:30" x14ac:dyDescent="0.25">
      <c r="A150" s="9">
        <v>23</v>
      </c>
      <c r="B150" s="9">
        <v>123101</v>
      </c>
      <c r="C150" s="9">
        <v>403</v>
      </c>
      <c r="D150" s="9">
        <v>5</v>
      </c>
      <c r="E150" s="9">
        <v>0</v>
      </c>
      <c r="F150" s="9">
        <v>0</v>
      </c>
      <c r="G150" s="9">
        <v>3</v>
      </c>
      <c r="H150" s="9">
        <v>39</v>
      </c>
      <c r="I150" s="9">
        <v>0</v>
      </c>
      <c r="J150" s="9">
        <v>0</v>
      </c>
      <c r="K150" s="9">
        <v>41</v>
      </c>
      <c r="L150" s="9">
        <v>0</v>
      </c>
      <c r="M150" s="9">
        <v>0</v>
      </c>
      <c r="N150" s="9">
        <v>35</v>
      </c>
      <c r="O150" s="9">
        <v>128</v>
      </c>
      <c r="P150" s="9">
        <v>67</v>
      </c>
      <c r="Q150" s="9">
        <v>44</v>
      </c>
      <c r="R150" s="9">
        <v>44</v>
      </c>
      <c r="S150" s="9">
        <v>0</v>
      </c>
      <c r="T150" s="9">
        <v>0</v>
      </c>
      <c r="U150" s="9">
        <v>0</v>
      </c>
      <c r="V150" s="9">
        <v>0</v>
      </c>
      <c r="W150" s="9">
        <v>2</v>
      </c>
      <c r="X150" s="9">
        <v>0</v>
      </c>
      <c r="Y150" s="9">
        <v>32</v>
      </c>
      <c r="Z150" s="9">
        <v>4</v>
      </c>
      <c r="AA150" s="9">
        <v>22</v>
      </c>
      <c r="AB150" s="9">
        <v>3</v>
      </c>
      <c r="AC150" s="9">
        <v>4</v>
      </c>
      <c r="AD150" s="9">
        <v>4</v>
      </c>
    </row>
    <row r="151" spans="1:30" x14ac:dyDescent="0.25">
      <c r="A151" s="9">
        <v>23</v>
      </c>
      <c r="B151" s="9">
        <v>123101</v>
      </c>
      <c r="C151" s="9">
        <v>403</v>
      </c>
      <c r="D151" s="9">
        <v>6</v>
      </c>
      <c r="E151" s="9">
        <v>1</v>
      </c>
      <c r="F151" s="9">
        <v>0</v>
      </c>
      <c r="G151" s="9">
        <v>1</v>
      </c>
      <c r="H151" s="9">
        <v>45</v>
      </c>
      <c r="I151" s="9">
        <v>0</v>
      </c>
      <c r="J151" s="9">
        <v>0</v>
      </c>
      <c r="K151" s="9">
        <v>48</v>
      </c>
      <c r="L151" s="9">
        <v>0</v>
      </c>
      <c r="M151" s="9">
        <v>0</v>
      </c>
      <c r="N151" s="9">
        <v>41</v>
      </c>
      <c r="O151" s="9">
        <v>122</v>
      </c>
      <c r="P151" s="9">
        <v>60</v>
      </c>
      <c r="Q151" s="9">
        <v>83</v>
      </c>
      <c r="R151" s="9">
        <v>83</v>
      </c>
      <c r="S151" s="9">
        <v>0</v>
      </c>
      <c r="T151" s="9">
        <v>0</v>
      </c>
      <c r="U151" s="9">
        <v>0</v>
      </c>
      <c r="V151" s="9">
        <v>0</v>
      </c>
      <c r="W151" s="9">
        <v>2</v>
      </c>
      <c r="X151" s="9">
        <v>0</v>
      </c>
      <c r="Y151" s="9">
        <v>30</v>
      </c>
      <c r="Z151" s="9">
        <v>23</v>
      </c>
      <c r="AA151" s="9">
        <v>22</v>
      </c>
      <c r="AB151" s="9">
        <v>0</v>
      </c>
      <c r="AC151" s="9">
        <v>1</v>
      </c>
      <c r="AD151" s="9">
        <v>6</v>
      </c>
    </row>
    <row r="152" spans="1:30" x14ac:dyDescent="0.25">
      <c r="A152" s="9">
        <v>23</v>
      </c>
      <c r="B152" s="9">
        <v>123101</v>
      </c>
      <c r="C152" s="9">
        <v>403</v>
      </c>
      <c r="D152" s="9">
        <v>7</v>
      </c>
      <c r="E152" s="9">
        <v>7</v>
      </c>
      <c r="F152" s="9">
        <v>0</v>
      </c>
      <c r="G152" s="9">
        <v>1</v>
      </c>
      <c r="H152" s="9">
        <v>51</v>
      </c>
      <c r="I152" s="9">
        <v>0</v>
      </c>
      <c r="J152" s="9">
        <v>0</v>
      </c>
      <c r="K152" s="9">
        <v>58</v>
      </c>
      <c r="L152" s="9">
        <v>0</v>
      </c>
      <c r="M152" s="9">
        <v>0</v>
      </c>
      <c r="N152" s="9">
        <v>3</v>
      </c>
      <c r="O152" s="9">
        <v>124</v>
      </c>
      <c r="P152" s="9">
        <v>66</v>
      </c>
      <c r="Q152" s="9">
        <v>65</v>
      </c>
      <c r="R152" s="9">
        <v>65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5</v>
      </c>
      <c r="Z152" s="9">
        <v>25</v>
      </c>
      <c r="AA152" s="9">
        <v>35</v>
      </c>
      <c r="AB152" s="9">
        <v>1</v>
      </c>
      <c r="AC152" s="9">
        <v>4</v>
      </c>
      <c r="AD152" s="9">
        <v>16</v>
      </c>
    </row>
    <row r="153" spans="1:30" x14ac:dyDescent="0.25">
      <c r="A153" s="9">
        <v>23</v>
      </c>
      <c r="B153" s="9">
        <v>123101</v>
      </c>
      <c r="C153" s="9">
        <v>403</v>
      </c>
      <c r="D153" s="9">
        <v>8</v>
      </c>
      <c r="E153" s="9">
        <v>1</v>
      </c>
      <c r="F153" s="9">
        <v>0</v>
      </c>
      <c r="G153" s="9">
        <v>3</v>
      </c>
      <c r="H153" s="9">
        <v>39</v>
      </c>
      <c r="I153" s="9">
        <v>0</v>
      </c>
      <c r="J153" s="9">
        <v>0</v>
      </c>
      <c r="K153" s="9">
        <v>44</v>
      </c>
      <c r="L153" s="9">
        <v>0</v>
      </c>
      <c r="M153" s="9">
        <v>0</v>
      </c>
      <c r="N153" s="9">
        <v>28</v>
      </c>
      <c r="O153" s="9">
        <v>116</v>
      </c>
      <c r="P153" s="9">
        <v>43</v>
      </c>
      <c r="Q153" s="9">
        <v>45</v>
      </c>
      <c r="R153" s="9">
        <v>45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1</v>
      </c>
      <c r="Z153" s="9">
        <v>15</v>
      </c>
      <c r="AA153" s="9">
        <v>39</v>
      </c>
      <c r="AB153" s="9">
        <v>1</v>
      </c>
      <c r="AC153" s="9">
        <v>8</v>
      </c>
      <c r="AD153" s="9">
        <v>4</v>
      </c>
    </row>
    <row r="154" spans="1:30" x14ac:dyDescent="0.25">
      <c r="A154" s="9">
        <v>23</v>
      </c>
      <c r="B154" s="9">
        <v>123101</v>
      </c>
      <c r="C154" s="9">
        <v>404</v>
      </c>
      <c r="D154" s="9">
        <v>1</v>
      </c>
      <c r="E154" s="9">
        <v>5</v>
      </c>
      <c r="F154" s="9">
        <v>0</v>
      </c>
      <c r="G154" s="9">
        <v>0</v>
      </c>
      <c r="H154" s="9">
        <v>2</v>
      </c>
      <c r="I154" s="9">
        <v>0</v>
      </c>
      <c r="J154" s="9">
        <v>0</v>
      </c>
      <c r="K154" s="9">
        <v>7</v>
      </c>
      <c r="L154" s="9">
        <v>0</v>
      </c>
      <c r="M154" s="9">
        <v>0</v>
      </c>
      <c r="N154" s="9">
        <v>0</v>
      </c>
      <c r="O154" s="9">
        <v>144</v>
      </c>
      <c r="P154" s="9">
        <v>42</v>
      </c>
      <c r="Q154" s="9">
        <v>49</v>
      </c>
      <c r="R154" s="9">
        <v>48</v>
      </c>
      <c r="S154" s="9">
        <v>0</v>
      </c>
      <c r="T154" s="9">
        <v>0</v>
      </c>
      <c r="U154" s="9">
        <v>0</v>
      </c>
      <c r="V154" s="9">
        <v>1</v>
      </c>
      <c r="W154" s="9">
        <v>0</v>
      </c>
      <c r="X154" s="9">
        <v>0</v>
      </c>
      <c r="Y154" s="9">
        <v>13</v>
      </c>
      <c r="Z154" s="9">
        <v>11</v>
      </c>
      <c r="AA154" s="9">
        <v>6</v>
      </c>
      <c r="AB154" s="9">
        <v>20</v>
      </c>
      <c r="AC154" s="9">
        <v>2</v>
      </c>
      <c r="AD154" s="9">
        <v>2</v>
      </c>
    </row>
    <row r="155" spans="1:30" x14ac:dyDescent="0.25">
      <c r="A155" s="9">
        <v>23</v>
      </c>
      <c r="B155" s="9">
        <v>123101</v>
      </c>
      <c r="C155" s="9">
        <v>404</v>
      </c>
      <c r="D155" s="9">
        <v>2</v>
      </c>
      <c r="E155" s="9">
        <v>14</v>
      </c>
      <c r="F155" s="9">
        <v>0</v>
      </c>
      <c r="G155" s="9">
        <v>0</v>
      </c>
      <c r="H155" s="9">
        <v>3</v>
      </c>
      <c r="I155" s="9">
        <v>0</v>
      </c>
      <c r="J155" s="9">
        <v>0</v>
      </c>
      <c r="K155" s="9">
        <v>13</v>
      </c>
      <c r="L155" s="9">
        <v>0</v>
      </c>
      <c r="M155" s="9">
        <v>1</v>
      </c>
      <c r="N155" s="9">
        <v>0</v>
      </c>
      <c r="O155" s="9">
        <v>145</v>
      </c>
      <c r="P155" s="9">
        <v>88</v>
      </c>
      <c r="Q155" s="9">
        <v>47</v>
      </c>
      <c r="R155" s="9">
        <v>47</v>
      </c>
      <c r="S155" s="9">
        <v>0</v>
      </c>
      <c r="T155" s="9">
        <v>0</v>
      </c>
      <c r="U155" s="9">
        <v>0</v>
      </c>
      <c r="V155" s="9">
        <v>10</v>
      </c>
      <c r="W155" s="9">
        <v>2</v>
      </c>
      <c r="X155" s="9">
        <v>2</v>
      </c>
      <c r="Y155" s="9">
        <v>20</v>
      </c>
      <c r="Z155" s="9">
        <v>22</v>
      </c>
      <c r="AA155" s="9">
        <v>11</v>
      </c>
      <c r="AB155" s="9">
        <v>16</v>
      </c>
      <c r="AC155" s="9">
        <v>5</v>
      </c>
      <c r="AD155" s="9">
        <v>6</v>
      </c>
    </row>
    <row r="156" spans="1:30" x14ac:dyDescent="0.25">
      <c r="A156" s="9">
        <v>23</v>
      </c>
      <c r="B156" s="9">
        <v>123101</v>
      </c>
      <c r="C156" s="9">
        <v>404</v>
      </c>
      <c r="D156" s="9">
        <v>3</v>
      </c>
      <c r="E156" s="9">
        <v>16</v>
      </c>
      <c r="F156" s="9">
        <v>0</v>
      </c>
      <c r="G156" s="9">
        <v>0</v>
      </c>
      <c r="H156" s="9">
        <v>1</v>
      </c>
      <c r="I156" s="9">
        <v>0</v>
      </c>
      <c r="J156" s="9">
        <v>0</v>
      </c>
      <c r="K156" s="9">
        <v>14</v>
      </c>
      <c r="L156" s="9">
        <v>0</v>
      </c>
      <c r="M156" s="9">
        <v>3</v>
      </c>
      <c r="N156" s="9">
        <v>1</v>
      </c>
      <c r="O156" s="9">
        <v>157</v>
      </c>
      <c r="P156" s="9">
        <v>106</v>
      </c>
      <c r="Q156" s="9">
        <v>64</v>
      </c>
      <c r="R156" s="9">
        <v>64</v>
      </c>
      <c r="S156" s="9">
        <v>0</v>
      </c>
      <c r="T156" s="9">
        <v>0</v>
      </c>
      <c r="U156" s="9">
        <v>0</v>
      </c>
      <c r="V156" s="9">
        <v>0</v>
      </c>
      <c r="W156" s="9">
        <v>7</v>
      </c>
      <c r="X156" s="9">
        <v>0</v>
      </c>
      <c r="Y156" s="9">
        <v>31</v>
      </c>
      <c r="Z156" s="9">
        <v>14</v>
      </c>
      <c r="AA156" s="9">
        <v>29</v>
      </c>
      <c r="AB156" s="9">
        <v>0</v>
      </c>
      <c r="AC156" s="9">
        <v>0</v>
      </c>
      <c r="AD156" s="9">
        <v>7</v>
      </c>
    </row>
    <row r="157" spans="1:30" x14ac:dyDescent="0.25">
      <c r="A157" s="9">
        <v>23</v>
      </c>
      <c r="B157" s="9">
        <v>123101</v>
      </c>
      <c r="C157" s="9">
        <v>404</v>
      </c>
      <c r="D157" s="9">
        <v>4</v>
      </c>
      <c r="E157" s="9">
        <v>18</v>
      </c>
      <c r="F157" s="9">
        <v>0</v>
      </c>
      <c r="G157" s="9">
        <v>0</v>
      </c>
      <c r="H157" s="9">
        <v>2</v>
      </c>
      <c r="I157" s="9">
        <v>0</v>
      </c>
      <c r="J157" s="9">
        <v>0</v>
      </c>
      <c r="K157" s="9">
        <v>19</v>
      </c>
      <c r="L157" s="9">
        <v>0</v>
      </c>
      <c r="M157" s="9">
        <v>3</v>
      </c>
      <c r="N157" s="9">
        <v>0</v>
      </c>
      <c r="O157" s="9">
        <v>151</v>
      </c>
      <c r="P157" s="9">
        <v>116</v>
      </c>
      <c r="Q157" s="9">
        <v>193</v>
      </c>
      <c r="R157" s="9">
        <v>193</v>
      </c>
      <c r="S157" s="9">
        <v>0</v>
      </c>
      <c r="T157" s="9">
        <v>0</v>
      </c>
      <c r="U157" s="9">
        <v>0</v>
      </c>
      <c r="V157" s="9">
        <v>6</v>
      </c>
      <c r="W157" s="9">
        <v>3</v>
      </c>
      <c r="X157" s="9">
        <v>2</v>
      </c>
      <c r="Y157" s="9">
        <v>22</v>
      </c>
      <c r="Z157" s="9">
        <v>17</v>
      </c>
      <c r="AA157" s="9">
        <v>61</v>
      </c>
      <c r="AB157" s="9">
        <v>0</v>
      </c>
      <c r="AC157" s="9">
        <v>0</v>
      </c>
      <c r="AD157" s="9">
        <v>3</v>
      </c>
    </row>
    <row r="158" spans="1:30" x14ac:dyDescent="0.25">
      <c r="A158" s="9">
        <v>23</v>
      </c>
      <c r="B158" s="9">
        <v>123101</v>
      </c>
      <c r="C158" s="9">
        <v>404</v>
      </c>
      <c r="D158" s="9">
        <v>5</v>
      </c>
      <c r="E158" s="9">
        <v>9</v>
      </c>
      <c r="F158" s="9">
        <v>0</v>
      </c>
      <c r="G158" s="9">
        <v>0</v>
      </c>
      <c r="H158" s="9">
        <v>2</v>
      </c>
      <c r="I158" s="9">
        <v>1</v>
      </c>
      <c r="J158" s="9">
        <v>0</v>
      </c>
      <c r="K158" s="9">
        <v>11</v>
      </c>
      <c r="L158" s="9">
        <v>0</v>
      </c>
      <c r="M158" s="9">
        <v>2</v>
      </c>
      <c r="N158" s="9">
        <v>0</v>
      </c>
      <c r="O158" s="9">
        <v>155</v>
      </c>
      <c r="P158" s="9">
        <v>93</v>
      </c>
      <c r="Q158" s="9">
        <v>78</v>
      </c>
      <c r="R158" s="9">
        <v>76</v>
      </c>
      <c r="S158" s="9">
        <v>0</v>
      </c>
      <c r="T158" s="9">
        <v>0</v>
      </c>
      <c r="U158" s="9">
        <v>0</v>
      </c>
      <c r="V158" s="9">
        <v>19</v>
      </c>
      <c r="W158" s="9">
        <v>10</v>
      </c>
      <c r="X158" s="9">
        <v>0</v>
      </c>
      <c r="Y158" s="9">
        <v>13</v>
      </c>
      <c r="Z158" s="9">
        <v>30</v>
      </c>
      <c r="AA158" s="9">
        <v>27</v>
      </c>
      <c r="AB158" s="9">
        <v>2</v>
      </c>
      <c r="AC158" s="9">
        <v>11</v>
      </c>
      <c r="AD158" s="9">
        <v>23</v>
      </c>
    </row>
    <row r="159" spans="1:30" x14ac:dyDescent="0.25">
      <c r="A159" s="9">
        <v>23</v>
      </c>
      <c r="B159" s="9">
        <v>123101</v>
      </c>
      <c r="C159" s="9">
        <v>404</v>
      </c>
      <c r="D159" s="9">
        <v>6</v>
      </c>
      <c r="E159" s="9">
        <v>12</v>
      </c>
      <c r="F159" s="9">
        <v>0</v>
      </c>
      <c r="G159" s="9">
        <v>0</v>
      </c>
      <c r="H159" s="9">
        <v>4</v>
      </c>
      <c r="I159" s="9">
        <v>2</v>
      </c>
      <c r="J159" s="9">
        <v>0</v>
      </c>
      <c r="K159" s="9">
        <v>14</v>
      </c>
      <c r="L159" s="9">
        <v>0</v>
      </c>
      <c r="M159" s="9">
        <v>0</v>
      </c>
      <c r="N159" s="9">
        <v>0</v>
      </c>
      <c r="O159" s="9">
        <v>160</v>
      </c>
      <c r="P159" s="9">
        <v>103</v>
      </c>
      <c r="Q159" s="9">
        <v>90</v>
      </c>
      <c r="R159" s="9">
        <v>90</v>
      </c>
      <c r="S159" s="9">
        <v>0</v>
      </c>
      <c r="T159" s="9">
        <v>0</v>
      </c>
      <c r="U159" s="9">
        <v>0</v>
      </c>
      <c r="V159" s="9">
        <v>10</v>
      </c>
      <c r="W159" s="9">
        <v>0</v>
      </c>
      <c r="X159" s="9">
        <v>0</v>
      </c>
      <c r="Y159" s="9">
        <v>28</v>
      </c>
      <c r="Z159" s="9">
        <v>26</v>
      </c>
      <c r="AA159" s="9">
        <v>29</v>
      </c>
      <c r="AB159" s="9">
        <v>0</v>
      </c>
      <c r="AC159" s="9">
        <v>17</v>
      </c>
      <c r="AD159" s="9">
        <v>6</v>
      </c>
    </row>
    <row r="160" spans="1:30" x14ac:dyDescent="0.25">
      <c r="A160" s="9">
        <v>23</v>
      </c>
      <c r="B160" s="9">
        <v>123101</v>
      </c>
      <c r="C160" s="9">
        <v>404</v>
      </c>
      <c r="D160" s="9">
        <v>7</v>
      </c>
      <c r="E160" s="9">
        <v>10</v>
      </c>
      <c r="F160" s="9">
        <v>0</v>
      </c>
      <c r="G160" s="9">
        <v>0</v>
      </c>
      <c r="H160" s="9">
        <v>4</v>
      </c>
      <c r="I160" s="9">
        <v>0</v>
      </c>
      <c r="J160" s="9">
        <v>0</v>
      </c>
      <c r="K160" s="9">
        <v>15</v>
      </c>
      <c r="L160" s="9">
        <v>0</v>
      </c>
      <c r="M160" s="9">
        <v>2</v>
      </c>
      <c r="N160" s="9">
        <v>1</v>
      </c>
      <c r="O160" s="9">
        <v>153</v>
      </c>
      <c r="P160" s="9">
        <v>95</v>
      </c>
      <c r="Q160" s="9">
        <v>102</v>
      </c>
      <c r="R160" s="9">
        <v>102</v>
      </c>
      <c r="S160" s="9">
        <v>0</v>
      </c>
      <c r="T160" s="9">
        <v>0</v>
      </c>
      <c r="U160" s="9">
        <v>0</v>
      </c>
      <c r="V160" s="9">
        <v>5</v>
      </c>
      <c r="W160" s="9">
        <v>0</v>
      </c>
      <c r="X160" s="9">
        <v>0</v>
      </c>
      <c r="Y160" s="9">
        <v>28</v>
      </c>
      <c r="Z160" s="9">
        <v>48</v>
      </c>
      <c r="AA160" s="9">
        <v>23</v>
      </c>
      <c r="AB160" s="9">
        <v>0</v>
      </c>
      <c r="AC160" s="9">
        <v>5</v>
      </c>
      <c r="AD160" s="9">
        <v>0</v>
      </c>
    </row>
    <row r="161" spans="1:30" x14ac:dyDescent="0.25">
      <c r="A161" s="9">
        <v>23</v>
      </c>
      <c r="B161" s="9">
        <v>123101</v>
      </c>
      <c r="C161" s="9">
        <v>404</v>
      </c>
      <c r="D161" s="9">
        <v>8</v>
      </c>
      <c r="E161" s="9">
        <v>12</v>
      </c>
      <c r="F161" s="9">
        <v>0</v>
      </c>
      <c r="G161" s="9">
        <v>0</v>
      </c>
      <c r="H161" s="9">
        <v>5</v>
      </c>
      <c r="I161" s="9">
        <v>1</v>
      </c>
      <c r="J161" s="9">
        <v>0</v>
      </c>
      <c r="K161" s="9">
        <v>13</v>
      </c>
      <c r="L161" s="9">
        <v>0</v>
      </c>
      <c r="M161" s="9">
        <v>2</v>
      </c>
      <c r="N161" s="9">
        <v>0</v>
      </c>
      <c r="O161" s="9">
        <v>160</v>
      </c>
      <c r="P161" s="9">
        <v>145</v>
      </c>
      <c r="Q161" s="9">
        <v>99</v>
      </c>
      <c r="R161" s="9">
        <v>99</v>
      </c>
      <c r="S161" s="9">
        <v>0</v>
      </c>
      <c r="T161" s="9">
        <v>0</v>
      </c>
      <c r="U161" s="9">
        <v>0</v>
      </c>
      <c r="V161" s="9">
        <v>10</v>
      </c>
      <c r="W161" s="9">
        <v>0</v>
      </c>
      <c r="X161" s="9">
        <v>0</v>
      </c>
      <c r="Y161" s="9">
        <v>34</v>
      </c>
      <c r="Z161" s="9">
        <v>24</v>
      </c>
      <c r="AA161" s="9">
        <v>19</v>
      </c>
      <c r="AB161" s="9">
        <v>9</v>
      </c>
      <c r="AC161" s="9">
        <v>9</v>
      </c>
      <c r="AD161" s="9">
        <v>5</v>
      </c>
    </row>
    <row r="162" spans="1:30" x14ac:dyDescent="0.25">
      <c r="A162" s="9">
        <v>23</v>
      </c>
      <c r="B162" s="9">
        <v>123101</v>
      </c>
      <c r="C162" s="9">
        <v>407</v>
      </c>
      <c r="D162" s="9">
        <v>1</v>
      </c>
      <c r="E162" s="9">
        <v>5</v>
      </c>
      <c r="F162" s="9">
        <v>0</v>
      </c>
      <c r="G162" s="9">
        <v>0</v>
      </c>
      <c r="H162" s="9">
        <v>0</v>
      </c>
      <c r="I162" s="9">
        <v>1</v>
      </c>
      <c r="J162" s="9">
        <v>0</v>
      </c>
      <c r="K162" s="9">
        <v>7</v>
      </c>
      <c r="L162" s="9">
        <v>0</v>
      </c>
      <c r="M162" s="9">
        <v>1</v>
      </c>
      <c r="N162" s="9">
        <v>0</v>
      </c>
      <c r="O162" s="9">
        <v>124</v>
      </c>
      <c r="P162" s="9">
        <v>36</v>
      </c>
      <c r="Q162" s="9">
        <v>49</v>
      </c>
      <c r="R162" s="9">
        <v>49</v>
      </c>
      <c r="S162" s="9">
        <v>0</v>
      </c>
      <c r="T162" s="9">
        <v>0</v>
      </c>
      <c r="U162" s="9">
        <v>0</v>
      </c>
      <c r="V162" s="9">
        <v>0</v>
      </c>
      <c r="W162" s="9">
        <v>2</v>
      </c>
      <c r="X162" s="9">
        <v>0</v>
      </c>
      <c r="Y162" s="9">
        <v>13</v>
      </c>
      <c r="Z162" s="9">
        <v>11</v>
      </c>
      <c r="AA162" s="9">
        <v>6</v>
      </c>
      <c r="AB162" s="9">
        <v>0</v>
      </c>
      <c r="AC162" s="9">
        <v>0</v>
      </c>
      <c r="AD162" s="9">
        <v>0</v>
      </c>
    </row>
    <row r="163" spans="1:30" x14ac:dyDescent="0.25">
      <c r="A163" s="9">
        <v>23</v>
      </c>
      <c r="B163" s="9">
        <v>123101</v>
      </c>
      <c r="C163" s="9">
        <v>407</v>
      </c>
      <c r="D163" s="9">
        <v>2</v>
      </c>
      <c r="E163" s="9">
        <v>0</v>
      </c>
      <c r="F163" s="9">
        <v>0</v>
      </c>
      <c r="G163" s="9">
        <v>11</v>
      </c>
      <c r="H163" s="9">
        <v>27</v>
      </c>
      <c r="I163" s="9">
        <v>0</v>
      </c>
      <c r="J163" s="9">
        <v>0</v>
      </c>
      <c r="K163" s="9">
        <v>38</v>
      </c>
      <c r="L163" s="9">
        <v>0</v>
      </c>
      <c r="M163" s="9">
        <v>0</v>
      </c>
      <c r="N163" s="9">
        <v>32</v>
      </c>
      <c r="O163" s="9">
        <v>117</v>
      </c>
      <c r="P163" s="9">
        <v>40</v>
      </c>
      <c r="Q163" s="9">
        <v>38</v>
      </c>
      <c r="R163" s="9">
        <v>38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2</v>
      </c>
      <c r="Z163" s="9">
        <v>0</v>
      </c>
      <c r="AA163" s="9">
        <v>5</v>
      </c>
      <c r="AB163" s="9">
        <v>0</v>
      </c>
      <c r="AC163" s="9">
        <v>0</v>
      </c>
      <c r="AD163" s="9">
        <v>18</v>
      </c>
    </row>
    <row r="164" spans="1:30" x14ac:dyDescent="0.25">
      <c r="A164" s="9">
        <v>23</v>
      </c>
      <c r="B164" s="9">
        <v>123101</v>
      </c>
      <c r="C164" s="9">
        <v>407</v>
      </c>
      <c r="D164" s="9">
        <v>3</v>
      </c>
      <c r="E164" s="9">
        <v>0</v>
      </c>
      <c r="F164" s="9">
        <v>0</v>
      </c>
      <c r="G164" s="9">
        <v>5</v>
      </c>
      <c r="H164" s="9">
        <v>29</v>
      </c>
      <c r="I164" s="9">
        <v>0</v>
      </c>
      <c r="J164" s="9">
        <v>0</v>
      </c>
      <c r="K164" s="9">
        <v>33</v>
      </c>
      <c r="L164" s="9">
        <v>0</v>
      </c>
      <c r="M164" s="9">
        <v>0</v>
      </c>
      <c r="N164" s="9">
        <v>24</v>
      </c>
      <c r="O164" s="9">
        <v>124</v>
      </c>
      <c r="P164" s="9">
        <v>34</v>
      </c>
      <c r="Q164" s="9">
        <v>33</v>
      </c>
      <c r="R164" s="9">
        <v>33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29</v>
      </c>
    </row>
    <row r="165" spans="1:30" x14ac:dyDescent="0.25">
      <c r="A165" s="9">
        <v>23</v>
      </c>
      <c r="B165" s="9">
        <v>123101</v>
      </c>
      <c r="C165" s="9">
        <v>407</v>
      </c>
      <c r="D165" s="9">
        <v>4</v>
      </c>
      <c r="E165" s="9">
        <v>1</v>
      </c>
      <c r="F165" s="9">
        <v>0</v>
      </c>
      <c r="G165" s="9">
        <v>7</v>
      </c>
      <c r="H165" s="9">
        <v>34</v>
      </c>
      <c r="I165" s="9">
        <v>0</v>
      </c>
      <c r="J165" s="9">
        <v>0</v>
      </c>
      <c r="K165" s="9">
        <v>43</v>
      </c>
      <c r="L165" s="9">
        <v>0</v>
      </c>
      <c r="M165" s="9">
        <v>0</v>
      </c>
      <c r="N165" s="9">
        <v>31</v>
      </c>
      <c r="O165" s="9">
        <v>120</v>
      </c>
      <c r="P165" s="9">
        <v>42</v>
      </c>
      <c r="Q165" s="9">
        <v>43</v>
      </c>
      <c r="R165" s="9">
        <v>43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v>2</v>
      </c>
      <c r="Z165" s="9">
        <v>1</v>
      </c>
      <c r="AA165" s="9">
        <v>3</v>
      </c>
      <c r="AB165" s="9">
        <v>0</v>
      </c>
      <c r="AC165" s="9">
        <v>0</v>
      </c>
      <c r="AD165" s="9">
        <v>29</v>
      </c>
    </row>
    <row r="166" spans="1:30" x14ac:dyDescent="0.25">
      <c r="A166" s="9">
        <v>23</v>
      </c>
      <c r="B166" s="9">
        <v>123101</v>
      </c>
      <c r="C166" s="9">
        <v>407</v>
      </c>
      <c r="D166" s="9">
        <v>5</v>
      </c>
      <c r="E166" s="9">
        <v>5</v>
      </c>
      <c r="F166" s="9">
        <v>0</v>
      </c>
      <c r="G166" s="9">
        <v>3</v>
      </c>
      <c r="H166" s="9">
        <v>40</v>
      </c>
      <c r="I166" s="9">
        <v>0</v>
      </c>
      <c r="J166" s="9">
        <v>0</v>
      </c>
      <c r="K166" s="9">
        <v>48</v>
      </c>
      <c r="L166" s="9">
        <v>0</v>
      </c>
      <c r="M166" s="9">
        <v>0</v>
      </c>
      <c r="N166" s="9">
        <v>39</v>
      </c>
      <c r="O166" s="9">
        <v>125</v>
      </c>
      <c r="P166" s="9">
        <v>48</v>
      </c>
      <c r="Q166" s="9">
        <v>48</v>
      </c>
      <c r="R166" s="9">
        <v>48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2</v>
      </c>
      <c r="Z166" s="9">
        <v>0</v>
      </c>
      <c r="AA166" s="9">
        <v>2</v>
      </c>
      <c r="AB166" s="9">
        <v>2</v>
      </c>
      <c r="AC166" s="9">
        <v>3</v>
      </c>
      <c r="AD166" s="9">
        <v>24</v>
      </c>
    </row>
    <row r="167" spans="1:30" x14ac:dyDescent="0.25">
      <c r="A167" s="9">
        <v>23</v>
      </c>
      <c r="B167" s="9">
        <v>123101</v>
      </c>
      <c r="C167" s="9">
        <v>407</v>
      </c>
      <c r="D167" s="9">
        <v>6</v>
      </c>
      <c r="E167" s="9">
        <v>0</v>
      </c>
      <c r="F167" s="9">
        <v>0</v>
      </c>
      <c r="G167" s="9">
        <v>2</v>
      </c>
      <c r="H167" s="9">
        <v>53</v>
      </c>
      <c r="I167" s="9">
        <v>0</v>
      </c>
      <c r="J167" s="9">
        <v>0</v>
      </c>
      <c r="K167" s="9">
        <v>54</v>
      </c>
      <c r="L167" s="9">
        <v>0</v>
      </c>
      <c r="M167" s="9">
        <v>0</v>
      </c>
      <c r="N167" s="9">
        <v>50</v>
      </c>
      <c r="O167" s="9">
        <v>120</v>
      </c>
      <c r="P167" s="9">
        <v>55</v>
      </c>
      <c r="Q167" s="9">
        <v>54</v>
      </c>
      <c r="R167" s="9">
        <v>54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2</v>
      </c>
      <c r="Y167" s="9">
        <v>0</v>
      </c>
      <c r="Z167" s="9">
        <v>0</v>
      </c>
      <c r="AA167" s="9">
        <v>2</v>
      </c>
      <c r="AB167" s="9">
        <v>2</v>
      </c>
      <c r="AC167" s="9">
        <v>0</v>
      </c>
      <c r="AD167" s="9">
        <v>30</v>
      </c>
    </row>
    <row r="168" spans="1:30" x14ac:dyDescent="0.25">
      <c r="A168" s="9">
        <v>23</v>
      </c>
      <c r="B168" s="9">
        <v>123101</v>
      </c>
      <c r="C168" s="9">
        <v>407</v>
      </c>
      <c r="D168" s="9">
        <v>7</v>
      </c>
      <c r="E168" s="9">
        <v>2</v>
      </c>
      <c r="F168" s="9">
        <v>0</v>
      </c>
      <c r="G168" s="9">
        <v>7</v>
      </c>
      <c r="H168" s="9">
        <v>31</v>
      </c>
      <c r="I168" s="9">
        <v>0</v>
      </c>
      <c r="J168" s="9">
        <v>0</v>
      </c>
      <c r="K168" s="9">
        <v>39</v>
      </c>
      <c r="L168" s="9">
        <v>0</v>
      </c>
      <c r="M168" s="9">
        <v>0</v>
      </c>
      <c r="N168" s="9">
        <v>30</v>
      </c>
      <c r="O168" s="9">
        <v>124</v>
      </c>
      <c r="P168" s="9">
        <v>40</v>
      </c>
      <c r="Q168" s="9">
        <v>39</v>
      </c>
      <c r="R168" s="9">
        <v>39</v>
      </c>
      <c r="S168" s="9">
        <v>0</v>
      </c>
      <c r="T168" s="9">
        <v>0</v>
      </c>
      <c r="U168" s="9">
        <v>0</v>
      </c>
      <c r="V168" s="9">
        <v>1</v>
      </c>
      <c r="W168" s="9">
        <v>0</v>
      </c>
      <c r="X168" s="9">
        <v>0</v>
      </c>
      <c r="Y168" s="9">
        <v>1</v>
      </c>
      <c r="Z168" s="9">
        <v>0</v>
      </c>
      <c r="AA168" s="9">
        <v>3</v>
      </c>
      <c r="AB168" s="9">
        <v>0</v>
      </c>
      <c r="AC168" s="9">
        <v>2</v>
      </c>
      <c r="AD168" s="9">
        <v>28</v>
      </c>
    </row>
    <row r="169" spans="1:30" x14ac:dyDescent="0.25">
      <c r="A169" s="9">
        <v>23</v>
      </c>
      <c r="B169" s="9">
        <v>123101</v>
      </c>
      <c r="C169" s="9">
        <v>407</v>
      </c>
      <c r="D169" s="9">
        <v>8</v>
      </c>
      <c r="E169" s="9">
        <v>4</v>
      </c>
      <c r="F169" s="9">
        <v>0</v>
      </c>
      <c r="G169" s="9">
        <v>3</v>
      </c>
      <c r="H169" s="9">
        <v>18</v>
      </c>
      <c r="I169" s="9">
        <v>1</v>
      </c>
      <c r="J169" s="9">
        <v>0</v>
      </c>
      <c r="K169" s="9">
        <v>27</v>
      </c>
      <c r="L169" s="9">
        <v>0</v>
      </c>
      <c r="M169" s="9">
        <v>0</v>
      </c>
      <c r="N169" s="9">
        <v>19</v>
      </c>
      <c r="O169" s="9">
        <v>115</v>
      </c>
      <c r="P169" s="9">
        <v>37</v>
      </c>
      <c r="Q169" s="9">
        <v>36</v>
      </c>
      <c r="R169" s="9">
        <v>36</v>
      </c>
      <c r="S169" s="9">
        <v>0</v>
      </c>
      <c r="T169" s="9">
        <v>0</v>
      </c>
      <c r="U169" s="9">
        <v>0</v>
      </c>
      <c r="V169" s="9">
        <v>2</v>
      </c>
      <c r="W169" s="9">
        <v>3</v>
      </c>
      <c r="X169" s="9">
        <v>0</v>
      </c>
      <c r="Y169" s="9">
        <v>4</v>
      </c>
      <c r="Z169" s="9">
        <v>9</v>
      </c>
      <c r="AA169" s="9">
        <v>0</v>
      </c>
      <c r="AB169" s="9">
        <v>0</v>
      </c>
      <c r="AC169" s="9">
        <v>0</v>
      </c>
      <c r="AD169" s="9">
        <v>3</v>
      </c>
    </row>
    <row r="170" spans="1:30" x14ac:dyDescent="0.25">
      <c r="A170" s="9">
        <v>23</v>
      </c>
      <c r="B170" s="9">
        <v>123101</v>
      </c>
      <c r="C170" s="9">
        <v>409</v>
      </c>
      <c r="D170" s="9">
        <v>1</v>
      </c>
      <c r="E170" s="9">
        <v>4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2</v>
      </c>
      <c r="L170" s="9">
        <v>0</v>
      </c>
      <c r="M170" s="9">
        <v>1</v>
      </c>
      <c r="N170" s="9">
        <v>1</v>
      </c>
      <c r="O170" s="9">
        <v>93</v>
      </c>
      <c r="P170" s="9">
        <v>41</v>
      </c>
      <c r="Q170" s="9">
        <v>6</v>
      </c>
      <c r="R170" s="9">
        <v>6</v>
      </c>
      <c r="S170" s="9">
        <v>0</v>
      </c>
      <c r="T170" s="9">
        <v>0</v>
      </c>
      <c r="U170" s="9">
        <v>0</v>
      </c>
      <c r="V170" s="9">
        <v>4</v>
      </c>
      <c r="W170" s="9">
        <v>3</v>
      </c>
      <c r="X170" s="9">
        <v>0</v>
      </c>
      <c r="Y170" s="9">
        <v>14</v>
      </c>
      <c r="Z170" s="9">
        <v>9</v>
      </c>
      <c r="AA170" s="9">
        <v>3</v>
      </c>
      <c r="AB170" s="9">
        <v>0</v>
      </c>
      <c r="AC170" s="9">
        <v>4</v>
      </c>
      <c r="AD170" s="9">
        <v>0</v>
      </c>
    </row>
    <row r="171" spans="1:30" x14ac:dyDescent="0.25">
      <c r="A171" s="9">
        <v>23</v>
      </c>
      <c r="B171" s="9">
        <v>123101</v>
      </c>
      <c r="C171" s="9">
        <v>409</v>
      </c>
      <c r="D171" s="9">
        <v>2</v>
      </c>
      <c r="E171" s="9">
        <v>7</v>
      </c>
      <c r="F171" s="9">
        <v>0</v>
      </c>
      <c r="G171" s="9">
        <v>4</v>
      </c>
      <c r="H171" s="9">
        <v>11</v>
      </c>
      <c r="I171" s="9">
        <v>0</v>
      </c>
      <c r="J171" s="9">
        <v>0</v>
      </c>
      <c r="K171" s="9">
        <v>22</v>
      </c>
      <c r="L171" s="9">
        <v>0</v>
      </c>
      <c r="M171" s="9">
        <v>1</v>
      </c>
      <c r="N171" s="9">
        <v>8</v>
      </c>
      <c r="O171" s="9">
        <v>89</v>
      </c>
      <c r="P171" s="9">
        <v>85</v>
      </c>
      <c r="Q171" s="9">
        <v>60</v>
      </c>
      <c r="R171" s="9">
        <v>60</v>
      </c>
      <c r="S171" s="9">
        <v>0</v>
      </c>
      <c r="T171" s="9">
        <v>0</v>
      </c>
      <c r="U171" s="9">
        <v>0</v>
      </c>
      <c r="V171" s="9">
        <v>6</v>
      </c>
      <c r="W171" s="9">
        <v>0</v>
      </c>
      <c r="X171" s="9">
        <v>0</v>
      </c>
      <c r="Y171" s="9">
        <v>0</v>
      </c>
      <c r="Z171" s="9">
        <v>9</v>
      </c>
      <c r="AA171" s="9">
        <v>2</v>
      </c>
      <c r="AB171" s="9">
        <v>0</v>
      </c>
      <c r="AC171" s="9">
        <v>3</v>
      </c>
      <c r="AD171" s="9">
        <v>13</v>
      </c>
    </row>
    <row r="172" spans="1:30" x14ac:dyDescent="0.25">
      <c r="A172" s="9">
        <v>23</v>
      </c>
      <c r="B172" s="9">
        <v>123101</v>
      </c>
      <c r="C172" s="9">
        <v>409</v>
      </c>
      <c r="D172" s="9">
        <v>3</v>
      </c>
      <c r="E172" s="9">
        <v>4</v>
      </c>
      <c r="F172" s="9">
        <v>0</v>
      </c>
      <c r="G172" s="9">
        <v>1</v>
      </c>
      <c r="H172" s="9">
        <v>11</v>
      </c>
      <c r="I172" s="9">
        <v>0</v>
      </c>
      <c r="J172" s="9">
        <v>0</v>
      </c>
      <c r="K172" s="9">
        <v>17</v>
      </c>
      <c r="L172" s="9">
        <v>0</v>
      </c>
      <c r="M172" s="9">
        <v>0</v>
      </c>
      <c r="N172" s="9">
        <v>9</v>
      </c>
      <c r="O172" s="9">
        <v>93</v>
      </c>
      <c r="P172" s="9">
        <v>31</v>
      </c>
      <c r="Q172" s="9">
        <v>145</v>
      </c>
      <c r="R172" s="9">
        <v>145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5</v>
      </c>
      <c r="Z172" s="9">
        <v>7</v>
      </c>
      <c r="AA172" s="9">
        <v>1</v>
      </c>
      <c r="AB172" s="9">
        <v>0</v>
      </c>
      <c r="AC172" s="9">
        <v>4</v>
      </c>
      <c r="AD172" s="9">
        <v>9</v>
      </c>
    </row>
    <row r="173" spans="1:30" x14ac:dyDescent="0.25">
      <c r="A173" s="9">
        <v>23</v>
      </c>
      <c r="B173" s="9">
        <v>123101</v>
      </c>
      <c r="C173" s="9">
        <v>409</v>
      </c>
      <c r="D173" s="9">
        <v>4</v>
      </c>
      <c r="E173" s="9">
        <v>7</v>
      </c>
      <c r="F173" s="9">
        <v>0</v>
      </c>
      <c r="G173" s="9">
        <v>1</v>
      </c>
      <c r="H173" s="9">
        <v>7</v>
      </c>
      <c r="I173" s="9">
        <v>0</v>
      </c>
      <c r="J173" s="9">
        <v>0</v>
      </c>
      <c r="K173" s="9">
        <v>15</v>
      </c>
      <c r="L173" s="9">
        <v>0</v>
      </c>
      <c r="M173" s="9">
        <v>0</v>
      </c>
      <c r="N173" s="9">
        <v>5</v>
      </c>
      <c r="O173" s="9">
        <v>90</v>
      </c>
      <c r="P173" s="9">
        <v>28</v>
      </c>
      <c r="Q173" s="9">
        <v>28</v>
      </c>
      <c r="R173" s="9">
        <v>28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18</v>
      </c>
      <c r="Z173" s="9">
        <v>2</v>
      </c>
      <c r="AA173" s="9">
        <v>9</v>
      </c>
      <c r="AB173" s="9">
        <v>0</v>
      </c>
      <c r="AC173" s="9">
        <v>1</v>
      </c>
      <c r="AD173" s="9">
        <v>3</v>
      </c>
    </row>
    <row r="174" spans="1:30" x14ac:dyDescent="0.25">
      <c r="A174" s="9">
        <v>23</v>
      </c>
      <c r="B174" s="9">
        <v>123101</v>
      </c>
      <c r="C174" s="9">
        <v>409</v>
      </c>
      <c r="D174" s="9">
        <v>5</v>
      </c>
      <c r="E174" s="9">
        <v>5</v>
      </c>
      <c r="F174" s="9">
        <v>0</v>
      </c>
      <c r="G174" s="9">
        <v>2</v>
      </c>
      <c r="H174" s="9">
        <v>20</v>
      </c>
      <c r="I174" s="9">
        <v>1</v>
      </c>
      <c r="J174" s="9">
        <v>0</v>
      </c>
      <c r="K174" s="9">
        <v>25</v>
      </c>
      <c r="L174" s="9">
        <v>0</v>
      </c>
      <c r="M174" s="9">
        <v>1</v>
      </c>
      <c r="N174" s="9">
        <v>16</v>
      </c>
      <c r="O174" s="9">
        <v>89</v>
      </c>
      <c r="P174" s="9">
        <v>46</v>
      </c>
      <c r="Q174" s="9">
        <v>39</v>
      </c>
      <c r="R174" s="9">
        <v>39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4</v>
      </c>
      <c r="Z174" s="9">
        <v>7</v>
      </c>
      <c r="AA174" s="9">
        <v>4</v>
      </c>
      <c r="AB174" s="9">
        <v>5</v>
      </c>
      <c r="AC174" s="9">
        <v>3</v>
      </c>
      <c r="AD174" s="9">
        <v>19</v>
      </c>
    </row>
    <row r="175" spans="1:30" x14ac:dyDescent="0.25">
      <c r="A175" s="9">
        <v>23</v>
      </c>
      <c r="B175" s="9">
        <v>123101</v>
      </c>
      <c r="C175" s="9">
        <v>409</v>
      </c>
      <c r="D175" s="9">
        <v>6</v>
      </c>
      <c r="E175" s="9">
        <v>6</v>
      </c>
      <c r="F175" s="9">
        <v>0</v>
      </c>
      <c r="G175" s="9">
        <v>1</v>
      </c>
      <c r="H175" s="9">
        <v>9</v>
      </c>
      <c r="I175" s="9">
        <v>0</v>
      </c>
      <c r="J175" s="9">
        <v>0</v>
      </c>
      <c r="K175" s="9">
        <v>17</v>
      </c>
      <c r="L175" s="9">
        <v>0</v>
      </c>
      <c r="M175" s="9">
        <v>1</v>
      </c>
      <c r="N175" s="9">
        <v>9</v>
      </c>
      <c r="O175" s="9">
        <v>89</v>
      </c>
      <c r="P175" s="9">
        <v>37</v>
      </c>
      <c r="Q175" s="9">
        <v>44</v>
      </c>
      <c r="R175" s="9">
        <v>44</v>
      </c>
      <c r="S175" s="9">
        <v>0</v>
      </c>
      <c r="T175" s="9">
        <v>0</v>
      </c>
      <c r="U175" s="9">
        <v>0</v>
      </c>
      <c r="V175" s="9">
        <v>1</v>
      </c>
      <c r="W175" s="9">
        <v>0</v>
      </c>
      <c r="X175" s="9">
        <v>0</v>
      </c>
      <c r="Y175" s="9">
        <v>6</v>
      </c>
      <c r="Z175" s="9">
        <v>2</v>
      </c>
      <c r="AA175" s="9">
        <v>14</v>
      </c>
      <c r="AB175" s="9">
        <v>4</v>
      </c>
      <c r="AC175" s="9">
        <v>0</v>
      </c>
      <c r="AD175" s="9">
        <v>5</v>
      </c>
    </row>
    <row r="176" spans="1:30" x14ac:dyDescent="0.25">
      <c r="A176" s="9">
        <v>23</v>
      </c>
      <c r="B176" s="9">
        <v>123101</v>
      </c>
      <c r="C176" s="9">
        <v>409</v>
      </c>
      <c r="D176" s="9">
        <v>7</v>
      </c>
      <c r="E176" s="9">
        <v>3</v>
      </c>
      <c r="F176" s="9">
        <v>0</v>
      </c>
      <c r="G176" s="9">
        <v>5</v>
      </c>
      <c r="H176" s="9">
        <v>7</v>
      </c>
      <c r="I176" s="9">
        <v>0</v>
      </c>
      <c r="J176" s="9">
        <v>0</v>
      </c>
      <c r="K176" s="9">
        <v>14</v>
      </c>
      <c r="L176" s="9">
        <v>0</v>
      </c>
      <c r="M176" s="9">
        <v>0</v>
      </c>
      <c r="N176" s="9">
        <v>1</v>
      </c>
      <c r="O176" s="9">
        <v>91</v>
      </c>
      <c r="P176" s="9">
        <v>19</v>
      </c>
      <c r="Q176" s="9">
        <v>16</v>
      </c>
      <c r="R176" s="9">
        <v>16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8</v>
      </c>
      <c r="AB176" s="9">
        <v>0</v>
      </c>
      <c r="AC176" s="9">
        <v>0</v>
      </c>
      <c r="AD176" s="9">
        <v>9</v>
      </c>
    </row>
    <row r="177" spans="1:30" x14ac:dyDescent="0.25">
      <c r="A177" s="9">
        <v>23</v>
      </c>
      <c r="B177" s="9">
        <v>123101</v>
      </c>
      <c r="C177" s="9">
        <v>409</v>
      </c>
      <c r="D177" s="9">
        <v>8</v>
      </c>
      <c r="E177" s="9">
        <v>9</v>
      </c>
      <c r="F177" s="9">
        <v>0</v>
      </c>
      <c r="G177" s="9">
        <v>3</v>
      </c>
      <c r="H177" s="9">
        <v>2</v>
      </c>
      <c r="I177" s="9">
        <v>0</v>
      </c>
      <c r="J177" s="9">
        <v>0</v>
      </c>
      <c r="K177" s="9">
        <v>15</v>
      </c>
      <c r="L177" s="9">
        <v>0</v>
      </c>
      <c r="M177" s="9">
        <v>0</v>
      </c>
      <c r="N177" s="9">
        <v>1</v>
      </c>
      <c r="O177" s="9">
        <v>93</v>
      </c>
      <c r="P177" s="9">
        <v>28</v>
      </c>
      <c r="Q177" s="9">
        <v>31</v>
      </c>
      <c r="R177" s="9">
        <v>31</v>
      </c>
      <c r="S177" s="9">
        <v>0</v>
      </c>
      <c r="T177" s="9">
        <v>0</v>
      </c>
      <c r="U177" s="9">
        <v>0</v>
      </c>
      <c r="V177" s="9">
        <v>2</v>
      </c>
      <c r="W177" s="9">
        <v>0</v>
      </c>
      <c r="X177" s="9">
        <v>0</v>
      </c>
      <c r="Y177" s="9">
        <v>23</v>
      </c>
      <c r="Z177" s="9">
        <v>3</v>
      </c>
      <c r="AA177" s="9">
        <v>8</v>
      </c>
      <c r="AB177" s="9">
        <v>0</v>
      </c>
      <c r="AC177" s="9">
        <v>0</v>
      </c>
      <c r="AD177" s="9">
        <v>5</v>
      </c>
    </row>
    <row r="178" spans="1:30" x14ac:dyDescent="0.25">
      <c r="A178" s="9">
        <v>23</v>
      </c>
      <c r="B178" s="9">
        <v>123101</v>
      </c>
      <c r="C178" s="9">
        <v>416</v>
      </c>
      <c r="D178" s="9">
        <v>1</v>
      </c>
      <c r="E178" s="9">
        <v>5</v>
      </c>
      <c r="F178" s="9">
        <v>0</v>
      </c>
      <c r="G178" s="9">
        <v>0</v>
      </c>
      <c r="H178" s="9">
        <v>1</v>
      </c>
      <c r="I178" s="9">
        <v>0</v>
      </c>
      <c r="J178" s="9">
        <v>0</v>
      </c>
      <c r="K178" s="9">
        <v>4</v>
      </c>
      <c r="L178" s="9">
        <v>0</v>
      </c>
      <c r="M178" s="9">
        <v>0</v>
      </c>
      <c r="N178" s="9">
        <v>0</v>
      </c>
      <c r="O178" s="9">
        <v>62</v>
      </c>
      <c r="P178" s="9">
        <v>27</v>
      </c>
      <c r="Q178" s="9">
        <v>16</v>
      </c>
      <c r="R178" s="9">
        <v>16</v>
      </c>
      <c r="S178" s="9">
        <v>0</v>
      </c>
      <c r="T178" s="9">
        <v>0</v>
      </c>
      <c r="U178" s="9">
        <v>0</v>
      </c>
      <c r="V178" s="9">
        <v>0</v>
      </c>
      <c r="W178" s="9">
        <v>10</v>
      </c>
      <c r="X178" s="9">
        <v>0</v>
      </c>
      <c r="Y178" s="9">
        <v>0</v>
      </c>
      <c r="Z178" s="9">
        <v>18</v>
      </c>
      <c r="AA178" s="9">
        <v>1</v>
      </c>
      <c r="AB178" s="9">
        <v>1</v>
      </c>
      <c r="AC178" s="9">
        <v>0</v>
      </c>
      <c r="AD178" s="9">
        <v>1</v>
      </c>
    </row>
    <row r="179" spans="1:30" x14ac:dyDescent="0.25">
      <c r="A179" s="9">
        <v>23</v>
      </c>
      <c r="B179" s="9">
        <v>123101</v>
      </c>
      <c r="C179" s="9">
        <v>416</v>
      </c>
      <c r="D179" s="9">
        <v>2</v>
      </c>
      <c r="E179" s="9">
        <v>1</v>
      </c>
      <c r="F179" s="9">
        <v>0</v>
      </c>
      <c r="G179" s="9">
        <v>1</v>
      </c>
      <c r="H179" s="9">
        <v>4</v>
      </c>
      <c r="I179" s="9">
        <v>0</v>
      </c>
      <c r="J179" s="9">
        <v>0</v>
      </c>
      <c r="K179" s="9">
        <v>8</v>
      </c>
      <c r="L179" s="9">
        <v>0</v>
      </c>
      <c r="M179" s="9">
        <v>0</v>
      </c>
      <c r="N179" s="9">
        <v>2</v>
      </c>
      <c r="O179" s="9">
        <v>58</v>
      </c>
      <c r="P179" s="9">
        <v>17</v>
      </c>
      <c r="Q179" s="9">
        <v>28</v>
      </c>
      <c r="R179" s="9">
        <v>28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18</v>
      </c>
      <c r="AA179" s="9">
        <v>2</v>
      </c>
      <c r="AB179" s="9">
        <v>0</v>
      </c>
      <c r="AC179" s="9">
        <v>3</v>
      </c>
      <c r="AD179" s="9">
        <v>0</v>
      </c>
    </row>
    <row r="180" spans="1:30" x14ac:dyDescent="0.25">
      <c r="A180" s="9">
        <v>23</v>
      </c>
      <c r="B180" s="9">
        <v>123101</v>
      </c>
      <c r="C180" s="9">
        <v>416</v>
      </c>
      <c r="D180" s="9">
        <v>3</v>
      </c>
      <c r="E180" s="9">
        <v>1</v>
      </c>
      <c r="F180" s="9">
        <v>0</v>
      </c>
      <c r="G180" s="9">
        <v>1</v>
      </c>
      <c r="H180" s="9">
        <v>0</v>
      </c>
      <c r="I180" s="9">
        <v>0</v>
      </c>
      <c r="J180" s="9">
        <v>0</v>
      </c>
      <c r="K180" s="9">
        <v>1</v>
      </c>
      <c r="L180" s="9">
        <v>0</v>
      </c>
      <c r="M180" s="9">
        <v>0</v>
      </c>
      <c r="N180" s="9">
        <v>0</v>
      </c>
      <c r="O180" s="9">
        <v>62</v>
      </c>
      <c r="P180" s="9">
        <v>5</v>
      </c>
      <c r="Q180" s="9">
        <v>1</v>
      </c>
      <c r="R180" s="9">
        <v>1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1</v>
      </c>
      <c r="AA180" s="9">
        <v>4</v>
      </c>
      <c r="AB180" s="9">
        <v>0</v>
      </c>
      <c r="AC180" s="9">
        <v>1</v>
      </c>
      <c r="AD180" s="9">
        <v>0</v>
      </c>
    </row>
    <row r="181" spans="1:30" x14ac:dyDescent="0.25">
      <c r="A181" s="9">
        <v>23</v>
      </c>
      <c r="B181" s="9">
        <v>123101</v>
      </c>
      <c r="C181" s="9">
        <v>416</v>
      </c>
      <c r="D181" s="9">
        <v>4</v>
      </c>
      <c r="E181" s="9">
        <v>1</v>
      </c>
      <c r="F181" s="9">
        <v>0</v>
      </c>
      <c r="G181" s="9">
        <v>0</v>
      </c>
      <c r="H181" s="9">
        <v>6</v>
      </c>
      <c r="I181" s="9">
        <v>0</v>
      </c>
      <c r="J181" s="9">
        <v>0</v>
      </c>
      <c r="K181" s="9">
        <v>8</v>
      </c>
      <c r="L181" s="9">
        <v>0</v>
      </c>
      <c r="M181" s="9">
        <v>0</v>
      </c>
      <c r="N181" s="9">
        <v>4</v>
      </c>
      <c r="O181" s="9">
        <v>60</v>
      </c>
      <c r="P181" s="9">
        <v>9</v>
      </c>
      <c r="Q181" s="9">
        <v>13</v>
      </c>
      <c r="R181" s="9">
        <v>13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3</v>
      </c>
      <c r="AA181" s="9">
        <v>6</v>
      </c>
      <c r="AB181" s="9">
        <v>0</v>
      </c>
      <c r="AC181" s="9">
        <v>1</v>
      </c>
      <c r="AD181" s="9">
        <v>3</v>
      </c>
    </row>
    <row r="182" spans="1:30" x14ac:dyDescent="0.25">
      <c r="A182" s="9">
        <v>23</v>
      </c>
      <c r="B182" s="9">
        <v>123101</v>
      </c>
      <c r="C182" s="9">
        <v>416</v>
      </c>
      <c r="D182" s="9">
        <v>5</v>
      </c>
      <c r="E182" s="9">
        <v>4</v>
      </c>
      <c r="F182" s="9">
        <v>0</v>
      </c>
      <c r="G182" s="9">
        <v>2</v>
      </c>
      <c r="H182" s="9">
        <v>10</v>
      </c>
      <c r="I182" s="9">
        <v>0</v>
      </c>
      <c r="J182" s="9">
        <v>0</v>
      </c>
      <c r="K182" s="9">
        <v>14</v>
      </c>
      <c r="L182" s="9">
        <v>0</v>
      </c>
      <c r="M182" s="9">
        <v>0</v>
      </c>
      <c r="N182" s="9">
        <v>7</v>
      </c>
      <c r="O182" s="9">
        <v>62</v>
      </c>
      <c r="P182" s="9">
        <v>40</v>
      </c>
      <c r="Q182" s="9">
        <v>38</v>
      </c>
      <c r="R182" s="9">
        <v>38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6</v>
      </c>
      <c r="Z182" s="9">
        <v>15</v>
      </c>
      <c r="AA182" s="9">
        <v>11</v>
      </c>
      <c r="AB182" s="9">
        <v>3</v>
      </c>
      <c r="AC182" s="9">
        <v>1</v>
      </c>
      <c r="AD182" s="9">
        <v>4</v>
      </c>
    </row>
    <row r="183" spans="1:30" x14ac:dyDescent="0.25">
      <c r="A183" s="9">
        <v>23</v>
      </c>
      <c r="B183" s="9">
        <v>123101</v>
      </c>
      <c r="C183" s="9">
        <v>416</v>
      </c>
      <c r="D183" s="9">
        <v>6</v>
      </c>
      <c r="E183" s="9">
        <v>1</v>
      </c>
      <c r="F183" s="9">
        <v>0</v>
      </c>
      <c r="G183" s="9">
        <v>1</v>
      </c>
      <c r="H183" s="9">
        <v>15</v>
      </c>
      <c r="I183" s="9">
        <v>0</v>
      </c>
      <c r="J183" s="9">
        <v>0</v>
      </c>
      <c r="K183" s="9">
        <v>19</v>
      </c>
      <c r="L183" s="9">
        <v>0</v>
      </c>
      <c r="M183" s="9">
        <v>0</v>
      </c>
      <c r="N183" s="9">
        <v>13</v>
      </c>
      <c r="O183" s="9">
        <v>60</v>
      </c>
      <c r="P183" s="9">
        <v>20</v>
      </c>
      <c r="Q183" s="9">
        <v>22</v>
      </c>
      <c r="R183" s="9">
        <v>22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9">
        <v>13</v>
      </c>
      <c r="AA183" s="9">
        <v>8</v>
      </c>
      <c r="AB183" s="9">
        <v>0</v>
      </c>
      <c r="AC183" s="9">
        <v>0</v>
      </c>
      <c r="AD183" s="9">
        <v>0</v>
      </c>
    </row>
    <row r="184" spans="1:30" x14ac:dyDescent="0.25">
      <c r="A184" s="9">
        <v>23</v>
      </c>
      <c r="B184" s="9">
        <v>123101</v>
      </c>
      <c r="C184" s="9">
        <v>416</v>
      </c>
      <c r="D184" s="9">
        <v>7</v>
      </c>
      <c r="E184" s="9">
        <v>2</v>
      </c>
      <c r="F184" s="9">
        <v>0</v>
      </c>
      <c r="G184" s="9">
        <v>0</v>
      </c>
      <c r="H184" s="9">
        <v>16</v>
      </c>
      <c r="I184" s="9">
        <v>0</v>
      </c>
      <c r="J184" s="9">
        <v>0</v>
      </c>
      <c r="K184" s="9">
        <v>18</v>
      </c>
      <c r="L184" s="9">
        <v>0</v>
      </c>
      <c r="M184" s="9">
        <v>0</v>
      </c>
      <c r="N184" s="9">
        <v>13</v>
      </c>
      <c r="O184" s="9">
        <v>62</v>
      </c>
      <c r="P184" s="9">
        <v>23</v>
      </c>
      <c r="Q184" s="9">
        <v>23</v>
      </c>
      <c r="R184" s="9">
        <v>23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12</v>
      </c>
      <c r="AA184" s="9">
        <v>9</v>
      </c>
      <c r="AB184" s="9">
        <v>0</v>
      </c>
      <c r="AC184" s="9">
        <v>1</v>
      </c>
      <c r="AD184" s="9">
        <v>3</v>
      </c>
    </row>
    <row r="185" spans="1:30" x14ac:dyDescent="0.25">
      <c r="A185" s="9">
        <v>23</v>
      </c>
      <c r="B185" s="9">
        <v>123101</v>
      </c>
      <c r="C185" s="9">
        <v>416</v>
      </c>
      <c r="D185" s="9">
        <v>8</v>
      </c>
      <c r="E185" s="9">
        <v>1</v>
      </c>
      <c r="F185" s="9">
        <v>0</v>
      </c>
      <c r="G185" s="9">
        <v>3</v>
      </c>
      <c r="H185" s="9">
        <v>14</v>
      </c>
      <c r="I185" s="9">
        <v>0</v>
      </c>
      <c r="J185" s="9">
        <v>0</v>
      </c>
      <c r="K185" s="9">
        <v>18</v>
      </c>
      <c r="L185" s="9">
        <v>0</v>
      </c>
      <c r="M185" s="9">
        <v>0</v>
      </c>
      <c r="N185" s="9">
        <v>13</v>
      </c>
      <c r="O185" s="9">
        <v>62</v>
      </c>
      <c r="P185" s="9">
        <v>19</v>
      </c>
      <c r="Q185" s="9">
        <v>19</v>
      </c>
      <c r="R185" s="9">
        <v>19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6</v>
      </c>
      <c r="AA185" s="9">
        <v>14</v>
      </c>
      <c r="AB185" s="9">
        <v>0</v>
      </c>
      <c r="AC185" s="9">
        <v>0</v>
      </c>
      <c r="AD185" s="9">
        <v>4</v>
      </c>
    </row>
    <row r="186" spans="1:30" x14ac:dyDescent="0.25">
      <c r="A186" s="9">
        <v>23</v>
      </c>
      <c r="B186" s="9">
        <v>123102</v>
      </c>
      <c r="C186" s="9">
        <v>401</v>
      </c>
      <c r="D186" s="9">
        <v>1</v>
      </c>
      <c r="E186" s="9">
        <v>23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11</v>
      </c>
      <c r="L186" s="9">
        <v>0</v>
      </c>
      <c r="M186" s="9">
        <v>3</v>
      </c>
      <c r="N186" s="9">
        <v>0</v>
      </c>
      <c r="O186" s="9">
        <v>508</v>
      </c>
      <c r="P186" s="9">
        <v>446</v>
      </c>
      <c r="Q186" s="9">
        <v>191</v>
      </c>
      <c r="R186" s="9">
        <v>191</v>
      </c>
      <c r="S186" s="9">
        <v>0</v>
      </c>
      <c r="T186" s="9">
        <v>0</v>
      </c>
      <c r="U186" s="9">
        <v>0</v>
      </c>
      <c r="V186" s="9">
        <v>39</v>
      </c>
      <c r="W186" s="9">
        <v>6</v>
      </c>
      <c r="X186" s="9">
        <v>0</v>
      </c>
      <c r="Y186" s="9">
        <v>249</v>
      </c>
      <c r="Z186" s="9">
        <v>51</v>
      </c>
      <c r="AA186" s="9">
        <v>5</v>
      </c>
      <c r="AB186" s="9">
        <v>34</v>
      </c>
      <c r="AC186" s="9">
        <v>31</v>
      </c>
      <c r="AD186" s="9">
        <v>31</v>
      </c>
    </row>
    <row r="187" spans="1:30" x14ac:dyDescent="0.25">
      <c r="A187" s="9">
        <v>23</v>
      </c>
      <c r="B187" s="9">
        <v>123102</v>
      </c>
      <c r="C187" s="9">
        <v>401</v>
      </c>
      <c r="D187" s="9">
        <v>2</v>
      </c>
      <c r="E187" s="9">
        <v>21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22</v>
      </c>
      <c r="L187" s="9">
        <v>0</v>
      </c>
      <c r="M187" s="9">
        <v>1</v>
      </c>
      <c r="N187" s="9">
        <v>0</v>
      </c>
      <c r="O187" s="9">
        <v>594</v>
      </c>
      <c r="P187" s="9">
        <v>562</v>
      </c>
      <c r="Q187" s="9">
        <v>342</v>
      </c>
      <c r="R187" s="9">
        <v>342</v>
      </c>
      <c r="S187" s="9">
        <v>0</v>
      </c>
      <c r="T187" s="9">
        <v>0</v>
      </c>
      <c r="U187" s="9">
        <v>0</v>
      </c>
      <c r="V187" s="9">
        <v>33</v>
      </c>
      <c r="W187" s="9">
        <v>7</v>
      </c>
      <c r="X187" s="9">
        <v>0</v>
      </c>
      <c r="Y187" s="9">
        <v>288</v>
      </c>
      <c r="Z187" s="9">
        <v>109</v>
      </c>
      <c r="AA187" s="9">
        <v>4</v>
      </c>
      <c r="AB187" s="9">
        <v>27</v>
      </c>
      <c r="AC187" s="9">
        <v>65</v>
      </c>
      <c r="AD187" s="9">
        <v>29</v>
      </c>
    </row>
    <row r="188" spans="1:30" x14ac:dyDescent="0.25">
      <c r="A188" s="9">
        <v>23</v>
      </c>
      <c r="B188" s="9">
        <v>123102</v>
      </c>
      <c r="C188" s="9">
        <v>401</v>
      </c>
      <c r="D188" s="9">
        <v>3</v>
      </c>
      <c r="E188" s="9">
        <v>31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35</v>
      </c>
      <c r="L188" s="9">
        <v>0</v>
      </c>
      <c r="M188" s="9">
        <v>1</v>
      </c>
      <c r="N188" s="9">
        <v>0</v>
      </c>
      <c r="O188" s="9">
        <v>659</v>
      </c>
      <c r="P188" s="9">
        <v>548</v>
      </c>
      <c r="Q188" s="9">
        <v>4796</v>
      </c>
      <c r="R188" s="9">
        <v>4796</v>
      </c>
      <c r="S188" s="9">
        <v>0</v>
      </c>
      <c r="T188" s="9">
        <v>0</v>
      </c>
      <c r="U188" s="9">
        <v>0</v>
      </c>
      <c r="V188" s="9">
        <v>22</v>
      </c>
      <c r="W188" s="9">
        <v>6</v>
      </c>
      <c r="X188" s="9">
        <v>0</v>
      </c>
      <c r="Y188" s="9">
        <v>221</v>
      </c>
      <c r="Z188" s="9">
        <v>99</v>
      </c>
      <c r="AA188" s="9">
        <v>53</v>
      </c>
      <c r="AB188" s="9">
        <v>31</v>
      </c>
      <c r="AC188" s="9">
        <v>88</v>
      </c>
      <c r="AD188" s="9">
        <v>28</v>
      </c>
    </row>
    <row r="189" spans="1:30" x14ac:dyDescent="0.25">
      <c r="A189" s="9">
        <v>23</v>
      </c>
      <c r="B189" s="9">
        <v>123102</v>
      </c>
      <c r="C189" s="9">
        <v>401</v>
      </c>
      <c r="D189" s="9">
        <v>4</v>
      </c>
      <c r="E189" s="9">
        <v>34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28</v>
      </c>
      <c r="L189" s="9">
        <v>0</v>
      </c>
      <c r="M189" s="9">
        <v>5</v>
      </c>
      <c r="N189" s="9">
        <v>0</v>
      </c>
      <c r="O189" s="9">
        <v>641</v>
      </c>
      <c r="P189" s="9">
        <v>543</v>
      </c>
      <c r="Q189" s="9">
        <v>613</v>
      </c>
      <c r="R189" s="9">
        <v>613</v>
      </c>
      <c r="S189" s="9">
        <v>0</v>
      </c>
      <c r="T189" s="9">
        <v>0</v>
      </c>
      <c r="U189" s="9">
        <v>0</v>
      </c>
      <c r="V189" s="9">
        <v>36</v>
      </c>
      <c r="W189" s="9">
        <v>9</v>
      </c>
      <c r="X189" s="9">
        <v>0</v>
      </c>
      <c r="Y189" s="9">
        <v>212</v>
      </c>
      <c r="Z189" s="9">
        <v>161</v>
      </c>
      <c r="AA189" s="9">
        <v>9</v>
      </c>
      <c r="AB189" s="9">
        <v>2</v>
      </c>
      <c r="AC189" s="9">
        <v>68</v>
      </c>
      <c r="AD189" s="9">
        <v>46</v>
      </c>
    </row>
    <row r="190" spans="1:30" x14ac:dyDescent="0.25">
      <c r="A190" s="9">
        <v>23</v>
      </c>
      <c r="B190" s="9">
        <v>123102</v>
      </c>
      <c r="C190" s="9">
        <v>401</v>
      </c>
      <c r="D190" s="9">
        <v>5</v>
      </c>
      <c r="E190" s="9">
        <v>36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26</v>
      </c>
      <c r="L190" s="9">
        <v>0</v>
      </c>
      <c r="M190" s="9">
        <v>3</v>
      </c>
      <c r="N190" s="9">
        <v>0</v>
      </c>
      <c r="O190" s="9">
        <v>649</v>
      </c>
      <c r="P190" s="9">
        <v>541</v>
      </c>
      <c r="Q190" s="9">
        <v>423</v>
      </c>
      <c r="R190" s="9">
        <v>423</v>
      </c>
      <c r="S190" s="9">
        <v>0</v>
      </c>
      <c r="T190" s="9">
        <v>0</v>
      </c>
      <c r="U190" s="9">
        <v>0</v>
      </c>
      <c r="V190" s="9">
        <v>37</v>
      </c>
      <c r="W190" s="9">
        <v>8</v>
      </c>
      <c r="X190" s="9">
        <v>0</v>
      </c>
      <c r="Y190" s="9">
        <v>202</v>
      </c>
      <c r="Z190" s="9">
        <v>147</v>
      </c>
      <c r="AA190" s="9">
        <v>13</v>
      </c>
      <c r="AB190" s="9">
        <v>24</v>
      </c>
      <c r="AC190" s="9">
        <v>77</v>
      </c>
      <c r="AD190" s="9">
        <v>33</v>
      </c>
    </row>
    <row r="191" spans="1:30" x14ac:dyDescent="0.25">
      <c r="A191" s="9">
        <v>23</v>
      </c>
      <c r="B191" s="9">
        <v>123102</v>
      </c>
      <c r="C191" s="9">
        <v>401</v>
      </c>
      <c r="D191" s="9">
        <v>6</v>
      </c>
      <c r="E191" s="9">
        <v>37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36</v>
      </c>
      <c r="L191" s="9">
        <v>0</v>
      </c>
      <c r="M191" s="9">
        <v>4</v>
      </c>
      <c r="N191" s="9">
        <v>0</v>
      </c>
      <c r="O191" s="9">
        <v>719</v>
      </c>
      <c r="P191" s="9">
        <v>664</v>
      </c>
      <c r="Q191" s="9">
        <v>679</v>
      </c>
      <c r="R191" s="9">
        <v>679</v>
      </c>
      <c r="S191" s="9">
        <v>0</v>
      </c>
      <c r="T191" s="9">
        <v>0</v>
      </c>
      <c r="U191" s="9">
        <v>0</v>
      </c>
      <c r="V191" s="9">
        <v>97</v>
      </c>
      <c r="W191" s="9">
        <v>6</v>
      </c>
      <c r="X191" s="9">
        <v>0</v>
      </c>
      <c r="Y191" s="9">
        <v>263</v>
      </c>
      <c r="Z191" s="9">
        <v>137</v>
      </c>
      <c r="AA191" s="9">
        <v>10</v>
      </c>
      <c r="AB191" s="9">
        <v>37</v>
      </c>
      <c r="AC191" s="9">
        <v>83</v>
      </c>
      <c r="AD191" s="9">
        <v>31</v>
      </c>
    </row>
    <row r="192" spans="1:30" x14ac:dyDescent="0.25">
      <c r="A192" s="9">
        <v>23</v>
      </c>
      <c r="B192" s="9">
        <v>123102</v>
      </c>
      <c r="C192" s="9">
        <v>401</v>
      </c>
      <c r="D192" s="9">
        <v>7</v>
      </c>
      <c r="E192" s="9">
        <v>37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32</v>
      </c>
      <c r="L192" s="9">
        <v>0</v>
      </c>
      <c r="M192" s="9">
        <v>2</v>
      </c>
      <c r="N192" s="9">
        <v>0</v>
      </c>
      <c r="O192" s="9">
        <v>744</v>
      </c>
      <c r="P192" s="9">
        <v>690</v>
      </c>
      <c r="Q192" s="9">
        <v>712</v>
      </c>
      <c r="R192" s="9">
        <v>712</v>
      </c>
      <c r="S192" s="9">
        <v>0</v>
      </c>
      <c r="T192" s="9">
        <v>0</v>
      </c>
      <c r="U192" s="9">
        <v>0</v>
      </c>
      <c r="V192" s="9">
        <v>50</v>
      </c>
      <c r="W192" s="9">
        <v>3</v>
      </c>
      <c r="X192" s="9">
        <v>0</v>
      </c>
      <c r="Y192" s="9">
        <v>357</v>
      </c>
      <c r="Z192" s="9">
        <v>145</v>
      </c>
      <c r="AA192" s="9">
        <v>10</v>
      </c>
      <c r="AB192" s="9">
        <v>20</v>
      </c>
      <c r="AC192" s="9">
        <v>67</v>
      </c>
      <c r="AD192" s="9">
        <v>38</v>
      </c>
    </row>
    <row r="193" spans="1:30" x14ac:dyDescent="0.25">
      <c r="A193" s="9">
        <v>23</v>
      </c>
      <c r="B193" s="9">
        <v>123102</v>
      </c>
      <c r="C193" s="9">
        <v>401</v>
      </c>
      <c r="D193" s="9">
        <v>8</v>
      </c>
      <c r="E193" s="9">
        <v>28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30</v>
      </c>
      <c r="L193" s="9">
        <v>0</v>
      </c>
      <c r="M193" s="9">
        <v>4</v>
      </c>
      <c r="N193" s="9">
        <v>0</v>
      </c>
      <c r="O193" s="9">
        <v>742</v>
      </c>
      <c r="P193" s="9">
        <v>583</v>
      </c>
      <c r="Q193" s="9">
        <v>833</v>
      </c>
      <c r="R193" s="9">
        <v>833</v>
      </c>
      <c r="S193" s="9">
        <v>0</v>
      </c>
      <c r="T193" s="9">
        <v>0</v>
      </c>
      <c r="U193" s="9">
        <v>0</v>
      </c>
      <c r="V193" s="9">
        <v>47</v>
      </c>
      <c r="W193" s="9">
        <v>11</v>
      </c>
      <c r="X193" s="9">
        <v>2</v>
      </c>
      <c r="Y193" s="9">
        <v>315</v>
      </c>
      <c r="Z193" s="9">
        <v>101</v>
      </c>
      <c r="AA193" s="9">
        <v>14</v>
      </c>
      <c r="AB193" s="9">
        <v>5</v>
      </c>
      <c r="AC193" s="9">
        <v>57</v>
      </c>
      <c r="AD193" s="9">
        <v>31</v>
      </c>
    </row>
    <row r="194" spans="1:30" x14ac:dyDescent="0.25">
      <c r="A194" s="9">
        <v>23</v>
      </c>
      <c r="B194" s="9">
        <v>123102</v>
      </c>
      <c r="C194" s="9">
        <v>407</v>
      </c>
      <c r="D194" s="9">
        <v>1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93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  <c r="AC194" s="9">
        <v>0</v>
      </c>
      <c r="AD194" s="9">
        <v>0</v>
      </c>
    </row>
    <row r="195" spans="1:30" x14ac:dyDescent="0.25">
      <c r="A195" s="9">
        <v>23</v>
      </c>
      <c r="B195" s="9">
        <v>123102</v>
      </c>
      <c r="C195" s="9">
        <v>407</v>
      </c>
      <c r="D195" s="9">
        <v>2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87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</v>
      </c>
      <c r="AB195" s="9">
        <v>0</v>
      </c>
      <c r="AC195" s="9">
        <v>0</v>
      </c>
      <c r="AD195" s="9">
        <v>0</v>
      </c>
    </row>
    <row r="196" spans="1:30" x14ac:dyDescent="0.25">
      <c r="A196" s="9">
        <v>23</v>
      </c>
      <c r="B196" s="9">
        <v>123102</v>
      </c>
      <c r="C196" s="9">
        <v>407</v>
      </c>
      <c r="D196" s="9">
        <v>3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93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</row>
    <row r="197" spans="1:30" x14ac:dyDescent="0.25">
      <c r="A197" s="9">
        <v>23</v>
      </c>
      <c r="B197" s="9">
        <v>123102</v>
      </c>
      <c r="C197" s="9">
        <v>407</v>
      </c>
      <c r="D197" s="9">
        <v>4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93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9">
        <v>0</v>
      </c>
    </row>
    <row r="198" spans="1:30" x14ac:dyDescent="0.25">
      <c r="A198" s="9">
        <v>23</v>
      </c>
      <c r="B198" s="9">
        <v>123102</v>
      </c>
      <c r="C198" s="9">
        <v>407</v>
      </c>
      <c r="D198" s="9">
        <v>5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93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  <c r="AC198" s="9">
        <v>0</v>
      </c>
      <c r="AD198" s="9">
        <v>0</v>
      </c>
    </row>
    <row r="199" spans="1:30" x14ac:dyDescent="0.25">
      <c r="A199" s="9">
        <v>23</v>
      </c>
      <c r="B199" s="9">
        <v>123102</v>
      </c>
      <c r="C199" s="9">
        <v>407</v>
      </c>
      <c r="D199" s="9">
        <v>6</v>
      </c>
      <c r="E199" s="9">
        <v>1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90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</row>
    <row r="200" spans="1:30" x14ac:dyDescent="0.25">
      <c r="A200" s="9">
        <v>23</v>
      </c>
      <c r="B200" s="9">
        <v>123102</v>
      </c>
      <c r="C200" s="9">
        <v>407</v>
      </c>
      <c r="D200" s="9">
        <v>7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1</v>
      </c>
      <c r="L200" s="9">
        <v>0</v>
      </c>
      <c r="M200" s="9">
        <v>0</v>
      </c>
      <c r="N200" s="9">
        <v>0</v>
      </c>
      <c r="O200" s="9">
        <v>85</v>
      </c>
      <c r="P200" s="9">
        <v>5</v>
      </c>
      <c r="Q200" s="9">
        <v>8</v>
      </c>
      <c r="R200" s="9">
        <v>8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v>5</v>
      </c>
      <c r="AA200" s="9">
        <v>0</v>
      </c>
      <c r="AB200" s="9">
        <v>0</v>
      </c>
      <c r="AC200" s="9">
        <v>0</v>
      </c>
      <c r="AD200" s="9">
        <v>0</v>
      </c>
    </row>
    <row r="201" spans="1:30" x14ac:dyDescent="0.25">
      <c r="A201" s="9">
        <v>23</v>
      </c>
      <c r="B201" s="9">
        <v>123102</v>
      </c>
      <c r="C201" s="9">
        <v>407</v>
      </c>
      <c r="D201" s="9">
        <v>8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93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</row>
    <row r="202" spans="1:30" x14ac:dyDescent="0.25">
      <c r="A202" s="9">
        <v>23</v>
      </c>
      <c r="B202" s="9">
        <v>123103</v>
      </c>
      <c r="C202" s="9">
        <v>401</v>
      </c>
      <c r="D202" s="9">
        <v>1</v>
      </c>
      <c r="E202" s="9">
        <v>11</v>
      </c>
      <c r="F202" s="9">
        <v>4</v>
      </c>
      <c r="G202" s="9">
        <v>0</v>
      </c>
      <c r="H202" s="9">
        <v>0</v>
      </c>
      <c r="I202" s="9">
        <v>0</v>
      </c>
      <c r="J202" s="9">
        <v>0</v>
      </c>
      <c r="K202" s="9">
        <v>15</v>
      </c>
      <c r="L202" s="9">
        <v>0</v>
      </c>
      <c r="M202" s="9">
        <v>0</v>
      </c>
      <c r="N202" s="9">
        <v>0</v>
      </c>
      <c r="O202" s="9">
        <v>341</v>
      </c>
      <c r="P202" s="9">
        <v>298</v>
      </c>
      <c r="Q202" s="9">
        <v>97</v>
      </c>
      <c r="R202" s="9">
        <v>95</v>
      </c>
      <c r="S202" s="9">
        <v>0</v>
      </c>
      <c r="T202" s="9">
        <v>0</v>
      </c>
      <c r="U202" s="9">
        <v>0</v>
      </c>
      <c r="V202" s="9">
        <v>13</v>
      </c>
      <c r="W202" s="9">
        <v>3</v>
      </c>
      <c r="X202" s="9">
        <v>1</v>
      </c>
      <c r="Y202" s="9">
        <v>54</v>
      </c>
      <c r="Z202" s="9">
        <v>49</v>
      </c>
      <c r="AA202" s="9">
        <v>49</v>
      </c>
      <c r="AB202" s="9">
        <v>0</v>
      </c>
      <c r="AC202" s="9">
        <v>66</v>
      </c>
      <c r="AD202" s="9">
        <v>63</v>
      </c>
    </row>
    <row r="203" spans="1:30" x14ac:dyDescent="0.25">
      <c r="A203" s="9">
        <v>23</v>
      </c>
      <c r="B203" s="9">
        <v>123103</v>
      </c>
      <c r="C203" s="9">
        <v>401</v>
      </c>
      <c r="D203" s="9">
        <v>2</v>
      </c>
      <c r="E203" s="9">
        <v>6</v>
      </c>
      <c r="F203" s="9">
        <v>0</v>
      </c>
      <c r="G203" s="9">
        <v>0</v>
      </c>
      <c r="H203" s="9">
        <v>4</v>
      </c>
      <c r="I203" s="9">
        <v>0</v>
      </c>
      <c r="J203" s="9">
        <v>0</v>
      </c>
      <c r="K203" s="9">
        <v>11</v>
      </c>
      <c r="L203" s="9">
        <v>0</v>
      </c>
      <c r="M203" s="9">
        <v>0</v>
      </c>
      <c r="N203" s="9">
        <v>0</v>
      </c>
      <c r="O203" s="9">
        <v>319</v>
      </c>
      <c r="P203" s="9">
        <v>244</v>
      </c>
      <c r="Q203" s="9">
        <v>239</v>
      </c>
      <c r="R203" s="9">
        <v>239</v>
      </c>
      <c r="S203" s="9">
        <v>0</v>
      </c>
      <c r="T203" s="9">
        <v>0</v>
      </c>
      <c r="U203" s="9">
        <v>0</v>
      </c>
      <c r="V203" s="9">
        <v>1</v>
      </c>
      <c r="W203" s="9">
        <v>0</v>
      </c>
      <c r="X203" s="9">
        <v>4</v>
      </c>
      <c r="Y203" s="9">
        <v>57</v>
      </c>
      <c r="Z203" s="9">
        <v>31</v>
      </c>
      <c r="AA203" s="9">
        <v>39</v>
      </c>
      <c r="AB203" s="9">
        <v>0</v>
      </c>
      <c r="AC203" s="9">
        <v>58</v>
      </c>
      <c r="AD203" s="9">
        <v>54</v>
      </c>
    </row>
    <row r="204" spans="1:30" x14ac:dyDescent="0.25">
      <c r="A204" s="9">
        <v>23</v>
      </c>
      <c r="B204" s="9">
        <v>123103</v>
      </c>
      <c r="C204" s="9">
        <v>401</v>
      </c>
      <c r="D204" s="9">
        <v>3</v>
      </c>
      <c r="E204" s="9">
        <v>7</v>
      </c>
      <c r="F204" s="9">
        <v>0</v>
      </c>
      <c r="G204" s="9">
        <v>0</v>
      </c>
      <c r="H204" s="9">
        <v>5</v>
      </c>
      <c r="I204" s="9">
        <v>0</v>
      </c>
      <c r="J204" s="9">
        <v>0</v>
      </c>
      <c r="K204" s="9">
        <v>11</v>
      </c>
      <c r="L204" s="9">
        <v>0</v>
      </c>
      <c r="M204" s="9">
        <v>0</v>
      </c>
      <c r="N204" s="9">
        <v>0</v>
      </c>
      <c r="O204" s="9">
        <v>341</v>
      </c>
      <c r="P204" s="9">
        <v>265</v>
      </c>
      <c r="Q204" s="9">
        <v>59</v>
      </c>
      <c r="R204" s="9">
        <v>59</v>
      </c>
      <c r="S204" s="9">
        <v>0</v>
      </c>
      <c r="T204" s="9">
        <v>0</v>
      </c>
      <c r="U204" s="9">
        <v>0</v>
      </c>
      <c r="V204" s="9">
        <v>1</v>
      </c>
      <c r="W204" s="9">
        <v>1</v>
      </c>
      <c r="X204" s="9">
        <v>0</v>
      </c>
      <c r="Y204" s="9">
        <v>84</v>
      </c>
      <c r="Z204" s="9">
        <v>42</v>
      </c>
      <c r="AA204" s="9">
        <v>28</v>
      </c>
      <c r="AB204" s="9">
        <v>0</v>
      </c>
      <c r="AC204" s="9">
        <v>58</v>
      </c>
      <c r="AD204" s="9">
        <v>51</v>
      </c>
    </row>
    <row r="205" spans="1:30" x14ac:dyDescent="0.25">
      <c r="A205" s="9">
        <v>23</v>
      </c>
      <c r="B205" s="9">
        <v>123103</v>
      </c>
      <c r="C205" s="9">
        <v>401</v>
      </c>
      <c r="D205" s="9">
        <v>4</v>
      </c>
      <c r="E205" s="9">
        <v>7</v>
      </c>
      <c r="F205" s="9">
        <v>0</v>
      </c>
      <c r="G205" s="9">
        <v>0</v>
      </c>
      <c r="H205" s="9">
        <v>2</v>
      </c>
      <c r="I205" s="9">
        <v>0</v>
      </c>
      <c r="J205" s="9">
        <v>0</v>
      </c>
      <c r="K205" s="9">
        <v>10</v>
      </c>
      <c r="L205" s="9">
        <v>0</v>
      </c>
      <c r="M205" s="9">
        <v>0</v>
      </c>
      <c r="N205" s="9">
        <v>0</v>
      </c>
      <c r="O205" s="9">
        <v>330</v>
      </c>
      <c r="P205" s="9">
        <v>280</v>
      </c>
      <c r="Q205" s="9">
        <v>30</v>
      </c>
      <c r="R205" s="9">
        <v>30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64</v>
      </c>
      <c r="Z205" s="9">
        <v>40</v>
      </c>
      <c r="AA205" s="9">
        <v>33</v>
      </c>
      <c r="AB205" s="9">
        <v>27</v>
      </c>
      <c r="AC205" s="9">
        <v>66</v>
      </c>
      <c r="AD205" s="9">
        <v>50</v>
      </c>
    </row>
    <row r="206" spans="1:30" x14ac:dyDescent="0.25">
      <c r="A206" s="9">
        <v>23</v>
      </c>
      <c r="B206" s="9">
        <v>123103</v>
      </c>
      <c r="C206" s="9">
        <v>401</v>
      </c>
      <c r="D206" s="9">
        <v>5</v>
      </c>
      <c r="E206" s="9">
        <v>6</v>
      </c>
      <c r="F206" s="9">
        <v>0</v>
      </c>
      <c r="G206" s="9">
        <v>0</v>
      </c>
      <c r="H206" s="9">
        <v>12</v>
      </c>
      <c r="I206" s="9">
        <v>0</v>
      </c>
      <c r="J206" s="9">
        <v>0</v>
      </c>
      <c r="K206" s="9">
        <v>15</v>
      </c>
      <c r="L206" s="9">
        <v>0</v>
      </c>
      <c r="M206" s="9">
        <v>2</v>
      </c>
      <c r="N206" s="9">
        <v>1</v>
      </c>
      <c r="O206" s="9">
        <v>341</v>
      </c>
      <c r="P206" s="9">
        <v>295</v>
      </c>
      <c r="Q206" s="9">
        <v>193</v>
      </c>
      <c r="R206" s="9">
        <v>193</v>
      </c>
      <c r="S206" s="9">
        <v>0</v>
      </c>
      <c r="T206" s="9">
        <v>0</v>
      </c>
      <c r="U206" s="9">
        <v>0</v>
      </c>
      <c r="V206" s="9">
        <v>4</v>
      </c>
      <c r="W206" s="9">
        <v>5</v>
      </c>
      <c r="X206" s="9">
        <v>0</v>
      </c>
      <c r="Y206" s="9">
        <v>96</v>
      </c>
      <c r="Z206" s="9">
        <v>37</v>
      </c>
      <c r="AA206" s="9">
        <v>64</v>
      </c>
      <c r="AB206" s="9">
        <v>0</v>
      </c>
      <c r="AC206" s="9">
        <v>44</v>
      </c>
      <c r="AD206" s="9">
        <v>45</v>
      </c>
    </row>
    <row r="207" spans="1:30" x14ac:dyDescent="0.25">
      <c r="A207" s="9">
        <v>23</v>
      </c>
      <c r="B207" s="9">
        <v>123103</v>
      </c>
      <c r="C207" s="9">
        <v>401</v>
      </c>
      <c r="D207" s="9">
        <v>6</v>
      </c>
      <c r="E207" s="9">
        <v>5</v>
      </c>
      <c r="F207" s="9">
        <v>0</v>
      </c>
      <c r="G207" s="9">
        <v>0</v>
      </c>
      <c r="H207" s="9">
        <v>8</v>
      </c>
      <c r="I207" s="9">
        <v>0</v>
      </c>
      <c r="J207" s="9">
        <v>0</v>
      </c>
      <c r="K207" s="9">
        <v>14</v>
      </c>
      <c r="L207" s="9">
        <v>0</v>
      </c>
      <c r="M207" s="9">
        <v>2</v>
      </c>
      <c r="N207" s="9">
        <v>0</v>
      </c>
      <c r="O207" s="9">
        <v>330</v>
      </c>
      <c r="P207" s="9">
        <v>259</v>
      </c>
      <c r="Q207" s="9">
        <v>358</v>
      </c>
      <c r="R207" s="9">
        <v>358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115</v>
      </c>
      <c r="Z207" s="9">
        <v>24</v>
      </c>
      <c r="AA207" s="9">
        <v>63</v>
      </c>
      <c r="AB207" s="9">
        <v>12</v>
      </c>
      <c r="AC207" s="9">
        <v>19</v>
      </c>
      <c r="AD207" s="9">
        <v>26</v>
      </c>
    </row>
    <row r="208" spans="1:30" x14ac:dyDescent="0.25">
      <c r="A208" s="9">
        <v>23</v>
      </c>
      <c r="B208" s="9">
        <v>123103</v>
      </c>
      <c r="C208" s="9">
        <v>401</v>
      </c>
      <c r="D208" s="9">
        <v>7</v>
      </c>
      <c r="E208" s="9">
        <v>3</v>
      </c>
      <c r="F208" s="9">
        <v>0</v>
      </c>
      <c r="G208" s="9">
        <v>0</v>
      </c>
      <c r="H208" s="9">
        <v>14</v>
      </c>
      <c r="I208" s="9">
        <v>0</v>
      </c>
      <c r="J208" s="9">
        <v>0</v>
      </c>
      <c r="K208" s="9">
        <v>14</v>
      </c>
      <c r="L208" s="9">
        <v>0</v>
      </c>
      <c r="M208" s="9">
        <v>0</v>
      </c>
      <c r="N208" s="9">
        <v>1</v>
      </c>
      <c r="O208" s="9">
        <v>341</v>
      </c>
      <c r="P208" s="9">
        <v>278</v>
      </c>
      <c r="Q208" s="9">
        <v>493</v>
      </c>
      <c r="R208" s="9">
        <v>493</v>
      </c>
      <c r="S208" s="9">
        <v>0</v>
      </c>
      <c r="T208" s="9">
        <v>0</v>
      </c>
      <c r="U208" s="9">
        <v>0</v>
      </c>
      <c r="V208" s="9">
        <v>10</v>
      </c>
      <c r="W208" s="9">
        <v>0</v>
      </c>
      <c r="X208" s="9">
        <v>0</v>
      </c>
      <c r="Y208" s="9">
        <v>99</v>
      </c>
      <c r="Z208" s="9">
        <v>48</v>
      </c>
      <c r="AA208" s="9">
        <v>43</v>
      </c>
      <c r="AB208" s="9">
        <v>0</v>
      </c>
      <c r="AC208" s="9">
        <v>7</v>
      </c>
      <c r="AD208" s="9">
        <v>71</v>
      </c>
    </row>
    <row r="209" spans="1:30" x14ac:dyDescent="0.25">
      <c r="A209" s="9">
        <v>23</v>
      </c>
      <c r="B209" s="9">
        <v>123103</v>
      </c>
      <c r="C209" s="9">
        <v>401</v>
      </c>
      <c r="D209" s="9">
        <v>8</v>
      </c>
      <c r="E209" s="9">
        <v>4</v>
      </c>
      <c r="F209" s="9">
        <v>0</v>
      </c>
      <c r="G209" s="9">
        <v>0</v>
      </c>
      <c r="H209" s="9">
        <v>11</v>
      </c>
      <c r="I209" s="9">
        <v>0</v>
      </c>
      <c r="J209" s="9">
        <v>0</v>
      </c>
      <c r="K209" s="9">
        <v>13</v>
      </c>
      <c r="L209" s="9">
        <v>0</v>
      </c>
      <c r="M209" s="9">
        <v>2</v>
      </c>
      <c r="N209" s="9">
        <v>2</v>
      </c>
      <c r="O209" s="9">
        <v>341</v>
      </c>
      <c r="P209" s="9">
        <v>298</v>
      </c>
      <c r="Q209" s="9">
        <v>224</v>
      </c>
      <c r="R209" s="9">
        <v>224</v>
      </c>
      <c r="S209" s="9">
        <v>0</v>
      </c>
      <c r="T209" s="9">
        <v>0</v>
      </c>
      <c r="U209" s="9">
        <v>0</v>
      </c>
      <c r="V209" s="9">
        <v>41</v>
      </c>
      <c r="W209" s="9">
        <v>4</v>
      </c>
      <c r="X209" s="9">
        <v>0</v>
      </c>
      <c r="Y209" s="9">
        <v>109</v>
      </c>
      <c r="Z209" s="9">
        <v>54</v>
      </c>
      <c r="AA209" s="9">
        <v>24</v>
      </c>
      <c r="AB209" s="9">
        <v>0</v>
      </c>
      <c r="AC209" s="9">
        <v>8</v>
      </c>
      <c r="AD209" s="9">
        <v>58</v>
      </c>
    </row>
    <row r="210" spans="1:30" x14ac:dyDescent="0.25">
      <c r="A210" s="9">
        <v>23</v>
      </c>
      <c r="B210" s="9">
        <v>123104</v>
      </c>
      <c r="C210" s="9">
        <v>401</v>
      </c>
      <c r="D210" s="9">
        <v>1</v>
      </c>
      <c r="E210" s="9">
        <v>8</v>
      </c>
      <c r="F210" s="9">
        <v>0</v>
      </c>
      <c r="G210" s="9">
        <v>0</v>
      </c>
      <c r="H210" s="9">
        <v>3</v>
      </c>
      <c r="I210" s="9">
        <v>2</v>
      </c>
      <c r="J210" s="9">
        <v>0</v>
      </c>
      <c r="K210" s="9">
        <v>13</v>
      </c>
      <c r="L210" s="9">
        <v>0</v>
      </c>
      <c r="M210" s="9">
        <v>0</v>
      </c>
      <c r="N210" s="9">
        <v>1</v>
      </c>
      <c r="O210" s="9">
        <v>402</v>
      </c>
      <c r="P210" s="9">
        <v>337</v>
      </c>
      <c r="Q210" s="9">
        <v>1047</v>
      </c>
      <c r="R210" s="9">
        <v>337</v>
      </c>
      <c r="S210" s="9">
        <v>0</v>
      </c>
      <c r="T210" s="9">
        <v>0</v>
      </c>
      <c r="U210" s="9">
        <v>0</v>
      </c>
      <c r="V210" s="9">
        <v>4</v>
      </c>
      <c r="W210" s="9">
        <v>0</v>
      </c>
      <c r="X210" s="9">
        <v>0</v>
      </c>
      <c r="Y210" s="9">
        <v>110</v>
      </c>
      <c r="Z210" s="9">
        <v>81</v>
      </c>
      <c r="AA210" s="9">
        <v>24</v>
      </c>
      <c r="AB210" s="9">
        <v>62</v>
      </c>
      <c r="AC210" s="9">
        <v>58</v>
      </c>
      <c r="AD210" s="9">
        <v>0</v>
      </c>
    </row>
    <row r="211" spans="1:30" x14ac:dyDescent="0.25">
      <c r="A211" s="9">
        <v>23</v>
      </c>
      <c r="B211" s="9">
        <v>123104</v>
      </c>
      <c r="C211" s="9">
        <v>401</v>
      </c>
      <c r="D211" s="9">
        <v>2</v>
      </c>
      <c r="E211" s="9">
        <v>2</v>
      </c>
      <c r="F211" s="9">
        <v>0</v>
      </c>
      <c r="G211" s="9">
        <v>0</v>
      </c>
      <c r="H211" s="9">
        <v>3</v>
      </c>
      <c r="I211" s="9">
        <v>0</v>
      </c>
      <c r="J211" s="9">
        <v>0</v>
      </c>
      <c r="K211" s="9">
        <v>4</v>
      </c>
      <c r="L211" s="9">
        <v>0</v>
      </c>
      <c r="M211" s="9">
        <v>0</v>
      </c>
      <c r="N211" s="9">
        <v>2</v>
      </c>
      <c r="O211" s="9">
        <v>377</v>
      </c>
      <c r="P211" s="9">
        <v>356</v>
      </c>
      <c r="Q211" s="9">
        <v>100</v>
      </c>
      <c r="R211" s="9">
        <v>356</v>
      </c>
      <c r="S211" s="9">
        <v>0</v>
      </c>
      <c r="T211" s="9">
        <v>0</v>
      </c>
      <c r="U211" s="9">
        <v>0</v>
      </c>
      <c r="V211" s="9">
        <v>1</v>
      </c>
      <c r="W211" s="9">
        <v>0</v>
      </c>
      <c r="X211" s="9">
        <v>0</v>
      </c>
      <c r="Y211" s="9">
        <v>192</v>
      </c>
      <c r="Z211" s="9">
        <v>42</v>
      </c>
      <c r="AA211" s="9">
        <v>3</v>
      </c>
      <c r="AB211" s="9">
        <v>64</v>
      </c>
      <c r="AC211" s="9">
        <v>54</v>
      </c>
      <c r="AD211" s="9">
        <v>0</v>
      </c>
    </row>
    <row r="212" spans="1:30" x14ac:dyDescent="0.25">
      <c r="A212" s="9">
        <v>23</v>
      </c>
      <c r="B212" s="9">
        <v>123104</v>
      </c>
      <c r="C212" s="9">
        <v>401</v>
      </c>
      <c r="D212" s="9">
        <v>3</v>
      </c>
      <c r="E212" s="9">
        <v>0</v>
      </c>
      <c r="F212" s="9">
        <v>0</v>
      </c>
      <c r="G212" s="9">
        <v>0</v>
      </c>
      <c r="H212" s="9">
        <v>5</v>
      </c>
      <c r="I212" s="9">
        <v>1</v>
      </c>
      <c r="J212" s="9">
        <v>0</v>
      </c>
      <c r="K212" s="9">
        <v>6</v>
      </c>
      <c r="L212" s="9">
        <v>0</v>
      </c>
      <c r="M212" s="9">
        <v>1</v>
      </c>
      <c r="N212" s="9">
        <v>2</v>
      </c>
      <c r="O212" s="9">
        <v>403</v>
      </c>
      <c r="P212" s="9">
        <v>386</v>
      </c>
      <c r="Q212" s="9">
        <v>256</v>
      </c>
      <c r="R212" s="9">
        <v>386</v>
      </c>
      <c r="S212" s="9">
        <v>0</v>
      </c>
      <c r="T212" s="9">
        <v>0</v>
      </c>
      <c r="U212" s="9">
        <v>0</v>
      </c>
      <c r="V212" s="9">
        <v>9</v>
      </c>
      <c r="W212" s="9">
        <v>0</v>
      </c>
      <c r="X212" s="9">
        <v>0</v>
      </c>
      <c r="Y212" s="9">
        <v>185</v>
      </c>
      <c r="Z212" s="9">
        <v>41</v>
      </c>
      <c r="AA212" s="9">
        <v>23</v>
      </c>
      <c r="AB212" s="9">
        <v>87</v>
      </c>
      <c r="AC212" s="9">
        <v>30</v>
      </c>
      <c r="AD212" s="9">
        <v>14</v>
      </c>
    </row>
    <row r="213" spans="1:30" x14ac:dyDescent="0.25">
      <c r="A213" s="9">
        <v>23</v>
      </c>
      <c r="B213" s="9">
        <v>123104</v>
      </c>
      <c r="C213" s="9">
        <v>401</v>
      </c>
      <c r="D213" s="9">
        <v>4</v>
      </c>
      <c r="E213" s="9">
        <v>2</v>
      </c>
      <c r="F213" s="9">
        <v>0</v>
      </c>
      <c r="G213" s="9">
        <v>0</v>
      </c>
      <c r="H213" s="9">
        <v>3</v>
      </c>
      <c r="I213" s="9">
        <v>0</v>
      </c>
      <c r="J213" s="9">
        <v>0</v>
      </c>
      <c r="K213" s="9">
        <v>5</v>
      </c>
      <c r="L213" s="9">
        <v>0</v>
      </c>
      <c r="M213" s="9">
        <v>0</v>
      </c>
      <c r="N213" s="9">
        <v>0</v>
      </c>
      <c r="O213" s="9">
        <v>383</v>
      </c>
      <c r="P213" s="9">
        <v>369</v>
      </c>
      <c r="Q213" s="9">
        <v>196</v>
      </c>
      <c r="R213" s="9">
        <v>369</v>
      </c>
      <c r="S213" s="9">
        <v>0</v>
      </c>
      <c r="T213" s="9">
        <v>0</v>
      </c>
      <c r="U213" s="9">
        <v>0</v>
      </c>
      <c r="V213" s="9">
        <v>3</v>
      </c>
      <c r="W213" s="9">
        <v>0</v>
      </c>
      <c r="X213" s="9">
        <v>0</v>
      </c>
      <c r="Y213" s="9">
        <v>163</v>
      </c>
      <c r="Z213" s="9">
        <v>50</v>
      </c>
      <c r="AA213" s="9">
        <v>40</v>
      </c>
      <c r="AB213" s="9">
        <v>72</v>
      </c>
      <c r="AC213" s="9">
        <v>11</v>
      </c>
      <c r="AD213" s="9">
        <v>30</v>
      </c>
    </row>
    <row r="214" spans="1:30" x14ac:dyDescent="0.25">
      <c r="A214" s="9">
        <v>23</v>
      </c>
      <c r="B214" s="9">
        <v>123104</v>
      </c>
      <c r="C214" s="9">
        <v>401</v>
      </c>
      <c r="D214" s="9">
        <v>5</v>
      </c>
      <c r="E214" s="9">
        <v>5</v>
      </c>
      <c r="F214" s="9">
        <v>0</v>
      </c>
      <c r="G214" s="9">
        <v>0</v>
      </c>
      <c r="H214" s="9">
        <v>2</v>
      </c>
      <c r="I214" s="9">
        <v>0</v>
      </c>
      <c r="J214" s="9">
        <v>0</v>
      </c>
      <c r="K214" s="9">
        <v>8</v>
      </c>
      <c r="L214" s="9">
        <v>0</v>
      </c>
      <c r="M214" s="9">
        <v>2</v>
      </c>
      <c r="N214" s="9">
        <v>0</v>
      </c>
      <c r="O214" s="9">
        <v>370</v>
      </c>
      <c r="P214" s="9">
        <v>320</v>
      </c>
      <c r="Q214" s="9">
        <v>526</v>
      </c>
      <c r="R214" s="9">
        <v>320</v>
      </c>
      <c r="S214" s="9">
        <v>0</v>
      </c>
      <c r="T214" s="9">
        <v>0</v>
      </c>
      <c r="U214" s="9">
        <v>0</v>
      </c>
      <c r="V214" s="9">
        <v>8</v>
      </c>
      <c r="W214" s="9">
        <v>0</v>
      </c>
      <c r="X214" s="9">
        <v>0</v>
      </c>
      <c r="Y214" s="9">
        <v>160</v>
      </c>
      <c r="Z214" s="9">
        <v>20</v>
      </c>
      <c r="AA214" s="9">
        <v>19</v>
      </c>
      <c r="AB214" s="9">
        <v>88</v>
      </c>
      <c r="AC214" s="9">
        <v>5</v>
      </c>
      <c r="AD214" s="9">
        <v>22</v>
      </c>
    </row>
    <row r="215" spans="1:30" x14ac:dyDescent="0.25">
      <c r="A215" s="9">
        <v>23</v>
      </c>
      <c r="B215" s="9">
        <v>123104</v>
      </c>
      <c r="C215" s="9">
        <v>401</v>
      </c>
      <c r="D215" s="9">
        <v>6</v>
      </c>
      <c r="E215" s="9">
        <v>3</v>
      </c>
      <c r="F215" s="9">
        <v>0</v>
      </c>
      <c r="G215" s="9">
        <v>0</v>
      </c>
      <c r="H215" s="9">
        <v>4</v>
      </c>
      <c r="I215" s="9">
        <v>1</v>
      </c>
      <c r="J215" s="9">
        <v>0</v>
      </c>
      <c r="K215" s="9">
        <v>6</v>
      </c>
      <c r="L215" s="9">
        <v>0</v>
      </c>
      <c r="M215" s="9">
        <v>0</v>
      </c>
      <c r="N215" s="9">
        <v>0</v>
      </c>
      <c r="O215" s="9">
        <v>360</v>
      </c>
      <c r="P215" s="9">
        <v>316</v>
      </c>
      <c r="Q215" s="9">
        <v>64</v>
      </c>
      <c r="R215" s="9">
        <v>316</v>
      </c>
      <c r="S215" s="9">
        <v>0</v>
      </c>
      <c r="T215" s="9">
        <v>0</v>
      </c>
      <c r="U215" s="9">
        <v>0</v>
      </c>
      <c r="V215" s="9">
        <v>8</v>
      </c>
      <c r="W215" s="9">
        <v>0</v>
      </c>
      <c r="X215" s="9">
        <v>0</v>
      </c>
      <c r="Y215" s="9">
        <v>164</v>
      </c>
      <c r="Z215" s="9">
        <v>21</v>
      </c>
      <c r="AA215" s="9">
        <v>10</v>
      </c>
      <c r="AB215" s="9">
        <v>88</v>
      </c>
      <c r="AC215" s="9">
        <v>16</v>
      </c>
      <c r="AD215" s="9">
        <v>0</v>
      </c>
    </row>
    <row r="216" spans="1:30" x14ac:dyDescent="0.25">
      <c r="A216" s="9">
        <v>23</v>
      </c>
      <c r="B216" s="9">
        <v>123104</v>
      </c>
      <c r="C216" s="9">
        <v>401</v>
      </c>
      <c r="D216" s="9">
        <v>7</v>
      </c>
      <c r="E216" s="9">
        <v>0</v>
      </c>
      <c r="F216" s="9">
        <v>0</v>
      </c>
      <c r="G216" s="9">
        <v>0</v>
      </c>
      <c r="H216" s="9">
        <v>5</v>
      </c>
      <c r="I216" s="9">
        <v>0</v>
      </c>
      <c r="J216" s="9">
        <v>9</v>
      </c>
      <c r="K216" s="9">
        <v>13</v>
      </c>
      <c r="L216" s="9">
        <v>0</v>
      </c>
      <c r="M216" s="9">
        <v>1</v>
      </c>
      <c r="N216" s="9">
        <v>0</v>
      </c>
      <c r="O216" s="9">
        <v>353</v>
      </c>
      <c r="P216" s="9">
        <v>331</v>
      </c>
      <c r="Q216" s="9">
        <v>686</v>
      </c>
      <c r="R216" s="9">
        <v>686</v>
      </c>
      <c r="S216" s="9">
        <v>0</v>
      </c>
      <c r="T216" s="9">
        <v>0</v>
      </c>
      <c r="U216" s="9">
        <v>0</v>
      </c>
      <c r="V216" s="9">
        <v>1</v>
      </c>
      <c r="W216" s="9">
        <v>0</v>
      </c>
      <c r="X216" s="9">
        <v>0</v>
      </c>
      <c r="Y216" s="9">
        <v>206</v>
      </c>
      <c r="Z216" s="9">
        <v>36</v>
      </c>
      <c r="AA216" s="9">
        <v>19</v>
      </c>
      <c r="AB216" s="9">
        <v>61</v>
      </c>
      <c r="AC216" s="9">
        <v>6</v>
      </c>
      <c r="AD216" s="9">
        <v>2</v>
      </c>
    </row>
    <row r="217" spans="1:30" x14ac:dyDescent="0.25">
      <c r="A217" s="9">
        <v>23</v>
      </c>
      <c r="B217" s="9">
        <v>123104</v>
      </c>
      <c r="C217" s="9">
        <v>401</v>
      </c>
      <c r="D217" s="9">
        <v>8</v>
      </c>
      <c r="E217" s="9">
        <v>0</v>
      </c>
      <c r="F217" s="9">
        <v>0</v>
      </c>
      <c r="G217" s="9">
        <v>0</v>
      </c>
      <c r="H217" s="9">
        <v>2</v>
      </c>
      <c r="I217" s="9">
        <v>0</v>
      </c>
      <c r="J217" s="9">
        <v>7</v>
      </c>
      <c r="K217" s="9">
        <v>10</v>
      </c>
      <c r="L217" s="9">
        <v>0</v>
      </c>
      <c r="M217" s="9">
        <v>1</v>
      </c>
      <c r="N217" s="9">
        <v>0</v>
      </c>
      <c r="O217" s="9">
        <v>314</v>
      </c>
      <c r="P217" s="9">
        <v>274</v>
      </c>
      <c r="Q217" s="9">
        <v>181</v>
      </c>
      <c r="R217" s="9">
        <v>181</v>
      </c>
      <c r="S217" s="9">
        <v>0</v>
      </c>
      <c r="T217" s="9">
        <v>0</v>
      </c>
      <c r="U217" s="9">
        <v>0</v>
      </c>
      <c r="V217" s="9">
        <v>1</v>
      </c>
      <c r="W217" s="9">
        <v>0</v>
      </c>
      <c r="X217" s="9">
        <v>0</v>
      </c>
      <c r="Y217" s="9">
        <v>126</v>
      </c>
      <c r="Z217" s="9">
        <v>42</v>
      </c>
      <c r="AA217" s="9">
        <v>48</v>
      </c>
      <c r="AB217" s="9">
        <v>30</v>
      </c>
      <c r="AC217" s="9">
        <v>29</v>
      </c>
      <c r="AD217" s="9">
        <v>0</v>
      </c>
    </row>
    <row r="218" spans="1:30" x14ac:dyDescent="0.25">
      <c r="A218" s="9">
        <v>23</v>
      </c>
      <c r="B218" s="9">
        <v>123105</v>
      </c>
      <c r="C218" s="9">
        <v>401</v>
      </c>
      <c r="D218" s="9">
        <v>1</v>
      </c>
      <c r="E218" s="9">
        <v>0</v>
      </c>
      <c r="F218" s="9">
        <v>0</v>
      </c>
      <c r="G218" s="9">
        <v>0</v>
      </c>
      <c r="H218" s="9">
        <v>3</v>
      </c>
      <c r="I218" s="9">
        <v>3</v>
      </c>
      <c r="J218" s="9">
        <v>0</v>
      </c>
      <c r="K218" s="9">
        <v>4</v>
      </c>
      <c r="L218" s="9">
        <v>0</v>
      </c>
      <c r="M218" s="9">
        <v>1</v>
      </c>
      <c r="N218" s="9">
        <v>0</v>
      </c>
      <c r="O218" s="9">
        <v>279</v>
      </c>
      <c r="P218" s="9">
        <v>235</v>
      </c>
      <c r="Q218" s="9">
        <v>170</v>
      </c>
      <c r="R218" s="9">
        <v>170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101</v>
      </c>
      <c r="Z218" s="9">
        <v>68</v>
      </c>
      <c r="AA218" s="9">
        <v>1</v>
      </c>
      <c r="AB218" s="9">
        <v>55</v>
      </c>
      <c r="AC218" s="9">
        <v>3</v>
      </c>
      <c r="AD218" s="9">
        <v>0</v>
      </c>
    </row>
    <row r="219" spans="1:30" x14ac:dyDescent="0.25">
      <c r="A219" s="9">
        <v>23</v>
      </c>
      <c r="B219" s="9">
        <v>123105</v>
      </c>
      <c r="C219" s="9">
        <v>401</v>
      </c>
      <c r="D219" s="9">
        <v>2</v>
      </c>
      <c r="E219" s="9">
        <v>0</v>
      </c>
      <c r="F219" s="9">
        <v>0</v>
      </c>
      <c r="G219" s="9">
        <v>0</v>
      </c>
      <c r="H219" s="9">
        <v>3</v>
      </c>
      <c r="I219" s="9">
        <v>0</v>
      </c>
      <c r="J219" s="9">
        <v>0</v>
      </c>
      <c r="K219" s="9">
        <v>5</v>
      </c>
      <c r="L219" s="9">
        <v>0</v>
      </c>
      <c r="M219" s="9">
        <v>0</v>
      </c>
      <c r="N219" s="9">
        <v>0</v>
      </c>
      <c r="O219" s="9">
        <v>261</v>
      </c>
      <c r="P219" s="9">
        <v>203</v>
      </c>
      <c r="Q219" s="9">
        <v>356</v>
      </c>
      <c r="R219" s="9">
        <v>356</v>
      </c>
      <c r="S219" s="9">
        <v>0</v>
      </c>
      <c r="T219" s="9">
        <v>0</v>
      </c>
      <c r="U219" s="9">
        <v>0</v>
      </c>
      <c r="V219" s="9">
        <v>4</v>
      </c>
      <c r="W219" s="9">
        <v>0</v>
      </c>
      <c r="X219" s="9">
        <v>0</v>
      </c>
      <c r="Y219" s="9">
        <v>95</v>
      </c>
      <c r="Z219" s="9">
        <v>63</v>
      </c>
      <c r="AA219" s="9">
        <v>0</v>
      </c>
      <c r="AB219" s="9">
        <v>16</v>
      </c>
      <c r="AC219" s="9">
        <v>28</v>
      </c>
      <c r="AD219" s="9">
        <v>0</v>
      </c>
    </row>
    <row r="220" spans="1:30" x14ac:dyDescent="0.25">
      <c r="A220" s="9">
        <v>23</v>
      </c>
      <c r="B220" s="9">
        <v>123105</v>
      </c>
      <c r="C220" s="9">
        <v>401</v>
      </c>
      <c r="D220" s="9">
        <v>3</v>
      </c>
      <c r="E220" s="9">
        <v>0</v>
      </c>
      <c r="F220" s="9">
        <v>0</v>
      </c>
      <c r="G220" s="9">
        <v>0</v>
      </c>
      <c r="H220" s="9">
        <v>1</v>
      </c>
      <c r="I220" s="9">
        <v>0</v>
      </c>
      <c r="J220" s="9">
        <v>0</v>
      </c>
      <c r="K220" s="9">
        <v>1</v>
      </c>
      <c r="L220" s="9">
        <v>0</v>
      </c>
      <c r="M220" s="9">
        <v>0</v>
      </c>
      <c r="N220" s="9">
        <v>0</v>
      </c>
      <c r="O220" s="9">
        <v>279</v>
      </c>
      <c r="P220" s="9">
        <v>183</v>
      </c>
      <c r="Q220" s="9">
        <v>39</v>
      </c>
      <c r="R220" s="9">
        <v>39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57</v>
      </c>
      <c r="Z220" s="9">
        <v>42</v>
      </c>
      <c r="AA220" s="9">
        <v>1</v>
      </c>
      <c r="AB220" s="9">
        <v>27</v>
      </c>
      <c r="AC220" s="9">
        <v>55</v>
      </c>
      <c r="AD220" s="9">
        <v>1</v>
      </c>
    </row>
    <row r="221" spans="1:30" x14ac:dyDescent="0.25">
      <c r="A221" s="9">
        <v>23</v>
      </c>
      <c r="B221" s="9">
        <v>123105</v>
      </c>
      <c r="C221" s="9">
        <v>401</v>
      </c>
      <c r="D221" s="9">
        <v>4</v>
      </c>
      <c r="E221" s="9">
        <v>0</v>
      </c>
      <c r="F221" s="9">
        <v>0</v>
      </c>
      <c r="G221" s="9">
        <v>0</v>
      </c>
      <c r="H221" s="9">
        <v>4</v>
      </c>
      <c r="I221" s="9">
        <v>0</v>
      </c>
      <c r="J221" s="9">
        <v>0</v>
      </c>
      <c r="K221" s="9">
        <v>4</v>
      </c>
      <c r="L221" s="9">
        <v>0</v>
      </c>
      <c r="M221" s="9">
        <v>0</v>
      </c>
      <c r="N221" s="9">
        <v>0</v>
      </c>
      <c r="O221" s="9">
        <v>270</v>
      </c>
      <c r="P221" s="9">
        <v>187</v>
      </c>
      <c r="Q221" s="9">
        <v>605</v>
      </c>
      <c r="R221" s="9">
        <v>605</v>
      </c>
      <c r="S221" s="9">
        <v>0</v>
      </c>
      <c r="T221" s="9">
        <v>0</v>
      </c>
      <c r="U221" s="9">
        <v>0</v>
      </c>
      <c r="V221" s="9">
        <v>2</v>
      </c>
      <c r="W221" s="9">
        <v>0</v>
      </c>
      <c r="X221" s="9">
        <v>0</v>
      </c>
      <c r="Y221" s="9">
        <v>59</v>
      </c>
      <c r="Z221" s="9">
        <v>39</v>
      </c>
      <c r="AA221" s="9">
        <v>8</v>
      </c>
      <c r="AB221" s="9">
        <v>63</v>
      </c>
      <c r="AC221" s="9">
        <v>35</v>
      </c>
      <c r="AD221" s="9">
        <v>3</v>
      </c>
    </row>
    <row r="222" spans="1:30" x14ac:dyDescent="0.25">
      <c r="A222" s="9">
        <v>23</v>
      </c>
      <c r="B222" s="9">
        <v>123105</v>
      </c>
      <c r="C222" s="9">
        <v>401</v>
      </c>
      <c r="D222" s="9">
        <v>5</v>
      </c>
      <c r="E222" s="9">
        <v>0</v>
      </c>
      <c r="F222" s="9">
        <v>0</v>
      </c>
      <c r="G222" s="9">
        <v>0</v>
      </c>
      <c r="H222" s="9">
        <v>9</v>
      </c>
      <c r="I222" s="9">
        <v>1</v>
      </c>
      <c r="J222" s="9">
        <v>0</v>
      </c>
      <c r="K222" s="9">
        <v>9</v>
      </c>
      <c r="L222" s="9">
        <v>0</v>
      </c>
      <c r="M222" s="9">
        <v>1</v>
      </c>
      <c r="N222" s="9">
        <v>0</v>
      </c>
      <c r="O222" s="9">
        <v>279</v>
      </c>
      <c r="P222" s="9">
        <v>202</v>
      </c>
      <c r="Q222" s="9">
        <v>204</v>
      </c>
      <c r="R222" s="9">
        <v>204</v>
      </c>
      <c r="S222" s="9">
        <v>0</v>
      </c>
      <c r="T222" s="9">
        <v>0</v>
      </c>
      <c r="U222" s="9">
        <v>0</v>
      </c>
      <c r="V222" s="9">
        <v>1</v>
      </c>
      <c r="W222" s="9">
        <v>0</v>
      </c>
      <c r="X222" s="9">
        <v>0</v>
      </c>
      <c r="Y222" s="9">
        <v>81</v>
      </c>
      <c r="Z222" s="9">
        <v>40</v>
      </c>
      <c r="AA222" s="9">
        <v>5</v>
      </c>
      <c r="AB222" s="9">
        <v>59</v>
      </c>
      <c r="AC222" s="9">
        <v>18</v>
      </c>
      <c r="AD222" s="9">
        <v>0</v>
      </c>
    </row>
    <row r="223" spans="1:30" x14ac:dyDescent="0.25">
      <c r="A223" s="9">
        <v>23</v>
      </c>
      <c r="B223" s="9">
        <v>123105</v>
      </c>
      <c r="C223" s="9">
        <v>401</v>
      </c>
      <c r="D223" s="9">
        <v>6</v>
      </c>
      <c r="E223" s="9">
        <v>1</v>
      </c>
      <c r="F223" s="9">
        <v>0</v>
      </c>
      <c r="G223" s="9">
        <v>0</v>
      </c>
      <c r="H223" s="9">
        <v>5</v>
      </c>
      <c r="I223" s="9">
        <v>0</v>
      </c>
      <c r="J223" s="9">
        <v>0</v>
      </c>
      <c r="K223" s="9">
        <v>6</v>
      </c>
      <c r="L223" s="9">
        <v>0</v>
      </c>
      <c r="M223" s="9">
        <v>0</v>
      </c>
      <c r="N223" s="9">
        <v>0</v>
      </c>
      <c r="O223" s="9">
        <v>279</v>
      </c>
      <c r="P223" s="9">
        <v>190</v>
      </c>
      <c r="Q223" s="9">
        <v>269</v>
      </c>
      <c r="R223" s="9">
        <v>269</v>
      </c>
      <c r="S223" s="9">
        <v>0</v>
      </c>
      <c r="T223" s="9">
        <v>0</v>
      </c>
      <c r="U223" s="9">
        <v>0</v>
      </c>
      <c r="V223" s="9">
        <v>13</v>
      </c>
      <c r="W223" s="9">
        <v>0</v>
      </c>
      <c r="X223" s="9">
        <v>0</v>
      </c>
      <c r="Y223" s="9">
        <v>73</v>
      </c>
      <c r="Z223" s="9">
        <v>28</v>
      </c>
      <c r="AA223" s="9">
        <v>0</v>
      </c>
      <c r="AB223" s="9">
        <v>77</v>
      </c>
      <c r="AC223" s="9">
        <v>7</v>
      </c>
      <c r="AD223" s="9">
        <v>0</v>
      </c>
    </row>
    <row r="224" spans="1:30" x14ac:dyDescent="0.25">
      <c r="A224" s="9">
        <v>23</v>
      </c>
      <c r="B224" s="9">
        <v>123105</v>
      </c>
      <c r="C224" s="9">
        <v>401</v>
      </c>
      <c r="D224" s="9">
        <v>7</v>
      </c>
      <c r="E224" s="9">
        <v>2</v>
      </c>
      <c r="F224" s="9">
        <v>0</v>
      </c>
      <c r="G224" s="9">
        <v>0</v>
      </c>
      <c r="H224" s="9">
        <v>5</v>
      </c>
      <c r="I224" s="9">
        <v>1</v>
      </c>
      <c r="J224" s="9">
        <v>0</v>
      </c>
      <c r="K224" s="9">
        <v>8</v>
      </c>
      <c r="L224" s="9">
        <v>0</v>
      </c>
      <c r="M224" s="9">
        <v>1</v>
      </c>
      <c r="N224" s="9">
        <v>0</v>
      </c>
      <c r="O224" s="9">
        <v>279</v>
      </c>
      <c r="P224" s="9">
        <v>158</v>
      </c>
      <c r="Q224" s="9">
        <v>227</v>
      </c>
      <c r="R224" s="9">
        <v>227</v>
      </c>
      <c r="S224" s="9">
        <v>0</v>
      </c>
      <c r="T224" s="9">
        <v>0</v>
      </c>
      <c r="U224" s="9">
        <v>0</v>
      </c>
      <c r="V224" s="9">
        <v>6</v>
      </c>
      <c r="W224" s="9">
        <v>0</v>
      </c>
      <c r="X224" s="9">
        <v>0</v>
      </c>
      <c r="Y224" s="9">
        <v>56</v>
      </c>
      <c r="Z224" s="9">
        <v>5</v>
      </c>
      <c r="AA224" s="9">
        <v>6</v>
      </c>
      <c r="AB224" s="9">
        <v>69</v>
      </c>
      <c r="AC224" s="9">
        <v>13</v>
      </c>
      <c r="AD224" s="9">
        <v>3</v>
      </c>
    </row>
    <row r="225" spans="1:30" x14ac:dyDescent="0.25">
      <c r="A225" s="9">
        <v>23</v>
      </c>
      <c r="B225" s="9">
        <v>123105</v>
      </c>
      <c r="C225" s="9">
        <v>401</v>
      </c>
      <c r="D225" s="9">
        <v>8</v>
      </c>
      <c r="E225" s="9">
        <v>0</v>
      </c>
      <c r="F225" s="9">
        <v>0</v>
      </c>
      <c r="G225" s="9">
        <v>0</v>
      </c>
      <c r="H225" s="9">
        <v>10</v>
      </c>
      <c r="I225" s="9">
        <v>0</v>
      </c>
      <c r="J225" s="9">
        <v>0</v>
      </c>
      <c r="K225" s="9">
        <v>10</v>
      </c>
      <c r="L225" s="9">
        <v>0</v>
      </c>
      <c r="M225" s="9">
        <v>0</v>
      </c>
      <c r="N225" s="9">
        <v>0</v>
      </c>
      <c r="O225" s="9">
        <v>279</v>
      </c>
      <c r="P225" s="9">
        <v>152</v>
      </c>
      <c r="Q225" s="9">
        <v>1417</v>
      </c>
      <c r="R225" s="9">
        <v>1417</v>
      </c>
      <c r="S225" s="9">
        <v>0</v>
      </c>
      <c r="T225" s="9">
        <v>0</v>
      </c>
      <c r="U225" s="9">
        <v>0</v>
      </c>
      <c r="V225" s="9">
        <v>2</v>
      </c>
      <c r="W225" s="9">
        <v>0</v>
      </c>
      <c r="X225" s="9">
        <v>0</v>
      </c>
      <c r="Y225" s="9">
        <v>91</v>
      </c>
      <c r="Z225" s="9">
        <v>27</v>
      </c>
      <c r="AA225" s="9">
        <v>1</v>
      </c>
      <c r="AB225" s="9">
        <v>6</v>
      </c>
      <c r="AC225" s="9">
        <v>19</v>
      </c>
      <c r="AD225" s="9">
        <v>16</v>
      </c>
    </row>
  </sheetData>
  <autoFilter ref="A1:AD326" xr:uid="{00000000-0009-0000-0000-000002000000}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5BF14-E4C1-4C5F-84A9-0D20C869B042}">
  <dimension ref="A1:H24"/>
  <sheetViews>
    <sheetView showGridLines="0" workbookViewId="0">
      <selection activeCell="F35" sqref="F35"/>
    </sheetView>
  </sheetViews>
  <sheetFormatPr baseColWidth="10" defaultRowHeight="15" x14ac:dyDescent="0.25"/>
  <cols>
    <col min="1" max="1" width="33.140625" bestFit="1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66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8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371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371</v>
      </c>
    </row>
    <row r="9" spans="1:8" x14ac:dyDescent="0.25">
      <c r="A9" s="3" t="s">
        <v>3</v>
      </c>
      <c r="B9" s="13">
        <v>5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5</v>
      </c>
    </row>
    <row r="10" spans="1:8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3" t="s">
        <v>5</v>
      </c>
      <c r="B11" s="13">
        <v>1490</v>
      </c>
      <c r="C11" s="13">
        <v>41</v>
      </c>
      <c r="D11" s="13">
        <v>47</v>
      </c>
      <c r="E11" s="13">
        <v>41</v>
      </c>
      <c r="F11" s="13">
        <v>1</v>
      </c>
      <c r="G11" s="13">
        <v>2</v>
      </c>
      <c r="H11" s="13">
        <v>1622</v>
      </c>
    </row>
    <row r="12" spans="1:8" x14ac:dyDescent="0.25">
      <c r="A12" s="3" t="s">
        <v>7</v>
      </c>
      <c r="B12" s="13">
        <v>352</v>
      </c>
      <c r="C12" s="13">
        <v>20</v>
      </c>
      <c r="D12" s="13">
        <v>11</v>
      </c>
      <c r="E12" s="13">
        <v>4</v>
      </c>
      <c r="F12" s="13">
        <v>0</v>
      </c>
      <c r="G12" s="13">
        <v>0</v>
      </c>
      <c r="H12" s="13">
        <v>387</v>
      </c>
    </row>
    <row r="13" spans="1:8" x14ac:dyDescent="0.25">
      <c r="A13" s="3" t="s">
        <v>8</v>
      </c>
      <c r="B13" s="13">
        <v>7</v>
      </c>
      <c r="C13" s="13">
        <v>9</v>
      </c>
      <c r="D13" s="13">
        <v>2</v>
      </c>
      <c r="E13" s="13">
        <v>0</v>
      </c>
      <c r="F13" s="13">
        <v>0</v>
      </c>
      <c r="G13" s="13">
        <v>0</v>
      </c>
      <c r="H13" s="13">
        <v>18</v>
      </c>
    </row>
    <row r="14" spans="1:8" x14ac:dyDescent="0.25">
      <c r="A14" s="3" t="s">
        <v>9</v>
      </c>
      <c r="B14" s="13">
        <v>2272</v>
      </c>
      <c r="C14" s="13">
        <v>222</v>
      </c>
      <c r="D14" s="13">
        <v>315</v>
      </c>
      <c r="E14" s="13">
        <v>109</v>
      </c>
      <c r="F14" s="13">
        <v>126</v>
      </c>
      <c r="G14" s="13">
        <v>91</v>
      </c>
      <c r="H14" s="13">
        <v>3135</v>
      </c>
    </row>
    <row r="15" spans="1:8" x14ac:dyDescent="0.25">
      <c r="A15" s="3" t="s">
        <v>10</v>
      </c>
      <c r="B15" s="13">
        <v>3288</v>
      </c>
      <c r="C15" s="13">
        <v>127</v>
      </c>
      <c r="D15" s="13">
        <v>101</v>
      </c>
      <c r="E15" s="13">
        <v>54</v>
      </c>
      <c r="F15" s="13">
        <v>42</v>
      </c>
      <c r="G15" s="13">
        <v>27</v>
      </c>
      <c r="H15" s="13">
        <v>3639</v>
      </c>
    </row>
    <row r="16" spans="1:8" x14ac:dyDescent="0.25">
      <c r="A16" s="3" t="s">
        <v>11</v>
      </c>
      <c r="B16" s="13">
        <v>1083</v>
      </c>
      <c r="C16" s="13">
        <v>228</v>
      </c>
      <c r="D16" s="13">
        <v>14</v>
      </c>
      <c r="E16" s="13">
        <v>24</v>
      </c>
      <c r="F16" s="13">
        <v>48</v>
      </c>
      <c r="G16" s="13">
        <v>1</v>
      </c>
      <c r="H16" s="13">
        <v>1398</v>
      </c>
    </row>
    <row r="17" spans="1:8" x14ac:dyDescent="0.25">
      <c r="A17" s="3" t="s">
        <v>12</v>
      </c>
      <c r="B17" s="13">
        <v>42</v>
      </c>
      <c r="C17" s="13">
        <v>82</v>
      </c>
      <c r="D17" s="13">
        <v>5</v>
      </c>
      <c r="E17" s="13">
        <v>0</v>
      </c>
      <c r="F17" s="13">
        <v>30</v>
      </c>
      <c r="G17" s="13">
        <v>6</v>
      </c>
      <c r="H17" s="13">
        <v>165</v>
      </c>
    </row>
    <row r="18" spans="1:8" x14ac:dyDescent="0.25">
      <c r="A18" s="3" t="s">
        <v>13</v>
      </c>
      <c r="B18" s="13">
        <v>113</v>
      </c>
      <c r="C18" s="13">
        <v>31</v>
      </c>
      <c r="D18" s="13">
        <v>57</v>
      </c>
      <c r="E18" s="13">
        <v>8</v>
      </c>
      <c r="F18" s="13">
        <v>29</v>
      </c>
      <c r="G18" s="13">
        <v>19</v>
      </c>
      <c r="H18" s="13">
        <v>257</v>
      </c>
    </row>
    <row r="19" spans="1:8" x14ac:dyDescent="0.25">
      <c r="A19" s="3" t="s">
        <v>14</v>
      </c>
      <c r="B19" s="13">
        <v>80</v>
      </c>
      <c r="C19" s="13">
        <v>56</v>
      </c>
      <c r="D19" s="13">
        <v>31</v>
      </c>
      <c r="E19" s="13">
        <v>58</v>
      </c>
      <c r="F19" s="13">
        <v>0</v>
      </c>
      <c r="G19" s="13">
        <v>16</v>
      </c>
      <c r="H19" s="13">
        <v>241</v>
      </c>
    </row>
    <row r="20" spans="1:8" x14ac:dyDescent="0.25">
      <c r="A20" s="2" t="s">
        <v>15</v>
      </c>
      <c r="B20" s="13">
        <v>8606</v>
      </c>
      <c r="C20" s="13">
        <v>748</v>
      </c>
      <c r="D20" s="13">
        <v>583</v>
      </c>
      <c r="E20" s="13">
        <v>298</v>
      </c>
      <c r="F20" s="13">
        <v>274</v>
      </c>
      <c r="G20" s="13">
        <v>152</v>
      </c>
      <c r="H20" s="13">
        <v>10661</v>
      </c>
    </row>
    <row r="21" spans="1:8" x14ac:dyDescent="0.25">
      <c r="A21" s="5" t="s">
        <v>22</v>
      </c>
      <c r="B21" s="14">
        <f>SUM(B8:B19)</f>
        <v>9103</v>
      </c>
      <c r="C21" s="14">
        <f t="shared" ref="C21:H21" si="0">SUM(C8:C19)</f>
        <v>816</v>
      </c>
      <c r="D21" s="14">
        <f t="shared" si="0"/>
        <v>583</v>
      </c>
      <c r="E21" s="14">
        <f t="shared" si="0"/>
        <v>298</v>
      </c>
      <c r="F21" s="14">
        <f t="shared" si="0"/>
        <v>276</v>
      </c>
      <c r="G21" s="14">
        <f t="shared" si="0"/>
        <v>162</v>
      </c>
      <c r="H21" s="14">
        <f t="shared" si="0"/>
        <v>11238</v>
      </c>
    </row>
    <row r="22" spans="1:8" ht="15.75" x14ac:dyDescent="0.25">
      <c r="A22" s="6" t="s">
        <v>23</v>
      </c>
      <c r="B22" s="12">
        <f>B21/B20</f>
        <v>1.0577504066930048</v>
      </c>
      <c r="C22" s="12">
        <f t="shared" ref="C22:H22" si="1">C21/C20</f>
        <v>1.0909090909090908</v>
      </c>
      <c r="D22" s="11">
        <f t="shared" si="1"/>
        <v>1</v>
      </c>
      <c r="E22" s="11">
        <f t="shared" si="1"/>
        <v>1</v>
      </c>
      <c r="F22" s="11">
        <f t="shared" si="1"/>
        <v>1.0072992700729928</v>
      </c>
      <c r="G22" s="12">
        <f t="shared" si="1"/>
        <v>1.0657894736842106</v>
      </c>
      <c r="H22" s="12">
        <f t="shared" si="1"/>
        <v>1.0541225025794954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574D4-3D41-4483-93BA-C7D37EEBA986}">
  <dimension ref="A1:H24"/>
  <sheetViews>
    <sheetView showGridLines="0" workbookViewId="0">
      <selection activeCell="B21" sqref="B21"/>
    </sheetView>
  </sheetViews>
  <sheetFormatPr baseColWidth="10" defaultRowHeight="15" x14ac:dyDescent="0.25"/>
  <cols>
    <col min="1" max="1" width="33.140625" bestFit="1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65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7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481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481</v>
      </c>
    </row>
    <row r="9" spans="1:8" x14ac:dyDescent="0.25">
      <c r="A9" s="3" t="s">
        <v>3</v>
      </c>
      <c r="B9" s="13">
        <v>9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9</v>
      </c>
    </row>
    <row r="10" spans="1:8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3" t="s">
        <v>5</v>
      </c>
      <c r="B11" s="13">
        <v>1335</v>
      </c>
      <c r="C11" s="13">
        <v>20</v>
      </c>
      <c r="D11" s="13">
        <v>50</v>
      </c>
      <c r="E11" s="13">
        <v>10</v>
      </c>
      <c r="F11" s="13">
        <v>1</v>
      </c>
      <c r="G11" s="13">
        <v>6</v>
      </c>
      <c r="H11" s="13">
        <v>1422</v>
      </c>
    </row>
    <row r="12" spans="1:8" x14ac:dyDescent="0.25">
      <c r="A12" s="3" t="s">
        <v>7</v>
      </c>
      <c r="B12" s="13">
        <v>328</v>
      </c>
      <c r="C12" s="13">
        <v>5</v>
      </c>
      <c r="D12" s="13">
        <v>3</v>
      </c>
      <c r="E12" s="13">
        <v>0</v>
      </c>
      <c r="F12" s="13">
        <v>0</v>
      </c>
      <c r="G12" s="13">
        <v>0</v>
      </c>
      <c r="H12" s="13">
        <v>336</v>
      </c>
    </row>
    <row r="13" spans="1:8" x14ac:dyDescent="0.25">
      <c r="A13" s="3" t="s">
        <v>8</v>
      </c>
      <c r="B13" s="13">
        <v>5</v>
      </c>
      <c r="C13" s="13">
        <v>2</v>
      </c>
      <c r="D13" s="13">
        <v>0</v>
      </c>
      <c r="E13" s="13">
        <v>0</v>
      </c>
      <c r="F13" s="13">
        <v>0</v>
      </c>
      <c r="G13" s="13">
        <v>0</v>
      </c>
      <c r="H13" s="13">
        <v>7</v>
      </c>
    </row>
    <row r="14" spans="1:8" x14ac:dyDescent="0.25">
      <c r="A14" s="3" t="s">
        <v>9</v>
      </c>
      <c r="B14" s="13">
        <v>2124</v>
      </c>
      <c r="C14" s="13">
        <v>184</v>
      </c>
      <c r="D14" s="13">
        <v>357</v>
      </c>
      <c r="E14" s="13">
        <v>99</v>
      </c>
      <c r="F14" s="13">
        <v>206</v>
      </c>
      <c r="G14" s="13">
        <v>56</v>
      </c>
      <c r="H14" s="13">
        <v>3026</v>
      </c>
    </row>
    <row r="15" spans="1:8" x14ac:dyDescent="0.25">
      <c r="A15" s="3" t="s">
        <v>10</v>
      </c>
      <c r="B15" s="13">
        <v>3307</v>
      </c>
      <c r="C15" s="13">
        <v>153</v>
      </c>
      <c r="D15" s="13">
        <v>150</v>
      </c>
      <c r="E15" s="13">
        <v>48</v>
      </c>
      <c r="F15" s="13">
        <v>36</v>
      </c>
      <c r="G15" s="13">
        <v>5</v>
      </c>
      <c r="H15" s="13">
        <v>3699</v>
      </c>
    </row>
    <row r="16" spans="1:8" x14ac:dyDescent="0.25">
      <c r="A16" s="3" t="s">
        <v>11</v>
      </c>
      <c r="B16" s="13">
        <v>1042</v>
      </c>
      <c r="C16" s="13">
        <v>184</v>
      </c>
      <c r="D16" s="13">
        <v>10</v>
      </c>
      <c r="E16" s="13">
        <v>43</v>
      </c>
      <c r="F16" s="13">
        <v>19</v>
      </c>
      <c r="G16" s="13">
        <v>6</v>
      </c>
      <c r="H16" s="13">
        <v>1304</v>
      </c>
    </row>
    <row r="17" spans="1:8" x14ac:dyDescent="0.25">
      <c r="A17" s="3" t="s">
        <v>12</v>
      </c>
      <c r="B17" s="13">
        <v>52</v>
      </c>
      <c r="C17" s="13">
        <v>83</v>
      </c>
      <c r="D17" s="13">
        <v>20</v>
      </c>
      <c r="E17" s="13">
        <v>0</v>
      </c>
      <c r="F17" s="13">
        <v>61</v>
      </c>
      <c r="G17" s="13">
        <v>69</v>
      </c>
      <c r="H17" s="13">
        <v>285</v>
      </c>
    </row>
    <row r="18" spans="1:8" x14ac:dyDescent="0.25">
      <c r="A18" s="3" t="s">
        <v>13</v>
      </c>
      <c r="B18" s="13">
        <v>124</v>
      </c>
      <c r="C18" s="13">
        <v>26</v>
      </c>
      <c r="D18" s="13">
        <v>67</v>
      </c>
      <c r="E18" s="13">
        <v>7</v>
      </c>
      <c r="F18" s="13">
        <v>6</v>
      </c>
      <c r="G18" s="13">
        <v>13</v>
      </c>
      <c r="H18" s="13">
        <v>243</v>
      </c>
    </row>
    <row r="19" spans="1:8" x14ac:dyDescent="0.25">
      <c r="A19" s="3" t="s">
        <v>14</v>
      </c>
      <c r="B19" s="13">
        <v>83</v>
      </c>
      <c r="C19" s="13">
        <v>89</v>
      </c>
      <c r="D19" s="13">
        <v>38</v>
      </c>
      <c r="E19" s="13">
        <v>71</v>
      </c>
      <c r="F19" s="13">
        <v>2</v>
      </c>
      <c r="G19" s="13">
        <v>3</v>
      </c>
      <c r="H19" s="13">
        <v>286</v>
      </c>
    </row>
    <row r="20" spans="1:8" x14ac:dyDescent="0.25">
      <c r="A20" s="2" t="s">
        <v>15</v>
      </c>
      <c r="B20" s="13">
        <v>8321</v>
      </c>
      <c r="C20" s="13">
        <v>679</v>
      </c>
      <c r="D20" s="13">
        <v>695</v>
      </c>
      <c r="E20" s="13">
        <v>278</v>
      </c>
      <c r="F20" s="13">
        <v>331</v>
      </c>
      <c r="G20" s="13">
        <v>158</v>
      </c>
      <c r="H20" s="13">
        <v>10462</v>
      </c>
    </row>
    <row r="21" spans="1:8" x14ac:dyDescent="0.25">
      <c r="A21" s="5" t="s">
        <v>22</v>
      </c>
      <c r="B21" s="14">
        <f>SUM(B8:B19)</f>
        <v>8890</v>
      </c>
      <c r="C21" s="14">
        <f t="shared" ref="C21:H21" si="0">SUM(C8:C19)</f>
        <v>746</v>
      </c>
      <c r="D21" s="14">
        <f t="shared" si="0"/>
        <v>695</v>
      </c>
      <c r="E21" s="14">
        <f t="shared" si="0"/>
        <v>278</v>
      </c>
      <c r="F21" s="14">
        <f t="shared" si="0"/>
        <v>331</v>
      </c>
      <c r="G21" s="14">
        <f t="shared" si="0"/>
        <v>158</v>
      </c>
      <c r="H21" s="14">
        <f t="shared" si="0"/>
        <v>11098</v>
      </c>
    </row>
    <row r="22" spans="1:8" ht="15.75" x14ac:dyDescent="0.25">
      <c r="A22" s="6" t="s">
        <v>23</v>
      </c>
      <c r="B22" s="12">
        <f>B21/B20</f>
        <v>1.0683812041821896</v>
      </c>
      <c r="C22" s="12">
        <f t="shared" ref="C22:H22" si="1">C21/C20</f>
        <v>1.0986745213549338</v>
      </c>
      <c r="D22" s="11">
        <f t="shared" si="1"/>
        <v>1</v>
      </c>
      <c r="E22" s="11">
        <f t="shared" si="1"/>
        <v>1</v>
      </c>
      <c r="F22" s="11">
        <f t="shared" si="1"/>
        <v>1</v>
      </c>
      <c r="G22" s="11">
        <f t="shared" si="1"/>
        <v>1</v>
      </c>
      <c r="H22" s="12">
        <f t="shared" si="1"/>
        <v>1.0607914356719557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DFA54-4DBE-4B6A-8DFB-700DCE469ADB}">
  <dimension ref="A1:H24"/>
  <sheetViews>
    <sheetView showGridLines="0" workbookViewId="0">
      <selection activeCell="F14" sqref="F14"/>
    </sheetView>
  </sheetViews>
  <sheetFormatPr baseColWidth="10" defaultRowHeight="15" x14ac:dyDescent="0.25"/>
  <cols>
    <col min="1" max="1" width="33.140625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64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6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439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439</v>
      </c>
    </row>
    <row r="9" spans="1:8" x14ac:dyDescent="0.25">
      <c r="A9" s="3" t="s">
        <v>3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8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3" t="s">
        <v>5</v>
      </c>
      <c r="B11" s="13">
        <v>1289</v>
      </c>
      <c r="C11" s="13">
        <v>20</v>
      </c>
      <c r="D11" s="13">
        <v>97</v>
      </c>
      <c r="E11" s="13">
        <v>0</v>
      </c>
      <c r="F11" s="13">
        <v>8</v>
      </c>
      <c r="G11" s="13">
        <v>13</v>
      </c>
      <c r="H11" s="13">
        <v>1427</v>
      </c>
    </row>
    <row r="12" spans="1:8" x14ac:dyDescent="0.25">
      <c r="A12" s="3" t="s">
        <v>7</v>
      </c>
      <c r="B12" s="13">
        <v>350</v>
      </c>
      <c r="C12" s="13">
        <v>7</v>
      </c>
      <c r="D12" s="13">
        <v>6</v>
      </c>
      <c r="E12" s="13">
        <v>0</v>
      </c>
      <c r="F12" s="13">
        <v>0</v>
      </c>
      <c r="G12" s="13">
        <v>0</v>
      </c>
      <c r="H12" s="13">
        <v>363</v>
      </c>
    </row>
    <row r="13" spans="1:8" x14ac:dyDescent="0.25">
      <c r="A13" s="3" t="s">
        <v>8</v>
      </c>
      <c r="B13" s="13">
        <v>4</v>
      </c>
      <c r="C13" s="13">
        <v>2</v>
      </c>
      <c r="D13" s="13">
        <v>0</v>
      </c>
      <c r="E13" s="13">
        <v>0</v>
      </c>
      <c r="F13" s="13">
        <v>0</v>
      </c>
      <c r="G13" s="13">
        <v>0</v>
      </c>
      <c r="H13" s="13">
        <v>6</v>
      </c>
    </row>
    <row r="14" spans="1:8" x14ac:dyDescent="0.25">
      <c r="A14" s="3" t="s">
        <v>9</v>
      </c>
      <c r="B14" s="13">
        <v>2002</v>
      </c>
      <c r="C14" s="13">
        <v>189</v>
      </c>
      <c r="D14" s="13">
        <v>263</v>
      </c>
      <c r="E14" s="13">
        <v>115</v>
      </c>
      <c r="F14" s="13">
        <v>164</v>
      </c>
      <c r="G14" s="13">
        <v>73</v>
      </c>
      <c r="H14" s="13">
        <v>2806</v>
      </c>
    </row>
    <row r="15" spans="1:8" x14ac:dyDescent="0.25">
      <c r="A15" s="3" t="s">
        <v>10</v>
      </c>
      <c r="B15" s="13">
        <v>2998</v>
      </c>
      <c r="C15" s="13">
        <v>115</v>
      </c>
      <c r="D15" s="13">
        <v>137</v>
      </c>
      <c r="E15" s="13">
        <v>24</v>
      </c>
      <c r="F15" s="13">
        <v>21</v>
      </c>
      <c r="G15" s="13">
        <v>28</v>
      </c>
      <c r="H15" s="13">
        <v>3323</v>
      </c>
    </row>
    <row r="16" spans="1:8" x14ac:dyDescent="0.25">
      <c r="A16" s="3" t="s">
        <v>11</v>
      </c>
      <c r="B16" s="13">
        <v>991</v>
      </c>
      <c r="C16" s="13">
        <v>216</v>
      </c>
      <c r="D16" s="13">
        <v>10</v>
      </c>
      <c r="E16" s="13">
        <v>63</v>
      </c>
      <c r="F16" s="13">
        <v>10</v>
      </c>
      <c r="G16" s="13">
        <v>0</v>
      </c>
      <c r="H16" s="13">
        <v>1290</v>
      </c>
    </row>
    <row r="17" spans="1:8" x14ac:dyDescent="0.25">
      <c r="A17" s="3" t="s">
        <v>12</v>
      </c>
      <c r="B17" s="13">
        <v>59</v>
      </c>
      <c r="C17" s="13">
        <v>156</v>
      </c>
      <c r="D17" s="13">
        <v>37</v>
      </c>
      <c r="E17" s="13">
        <v>12</v>
      </c>
      <c r="F17" s="13">
        <v>88</v>
      </c>
      <c r="G17" s="13">
        <v>77</v>
      </c>
      <c r="H17" s="13">
        <v>429</v>
      </c>
    </row>
    <row r="18" spans="1:8" x14ac:dyDescent="0.25">
      <c r="A18" s="3" t="s">
        <v>13</v>
      </c>
      <c r="B18" s="13">
        <v>83</v>
      </c>
      <c r="C18" s="13">
        <v>26</v>
      </c>
      <c r="D18" s="13">
        <v>83</v>
      </c>
      <c r="E18" s="13">
        <v>19</v>
      </c>
      <c r="F18" s="13">
        <v>16</v>
      </c>
      <c r="G18" s="13">
        <v>7</v>
      </c>
      <c r="H18" s="13">
        <v>234</v>
      </c>
    </row>
    <row r="19" spans="1:8" x14ac:dyDescent="0.25">
      <c r="A19" s="3" t="s">
        <v>14</v>
      </c>
      <c r="B19" s="13">
        <v>108</v>
      </c>
      <c r="C19" s="13">
        <v>149</v>
      </c>
      <c r="D19" s="13">
        <v>31</v>
      </c>
      <c r="E19" s="13">
        <v>26</v>
      </c>
      <c r="F19" s="13">
        <v>0</v>
      </c>
      <c r="G19" s="13">
        <v>0</v>
      </c>
      <c r="H19" s="13">
        <v>314</v>
      </c>
    </row>
    <row r="20" spans="1:8" x14ac:dyDescent="0.25">
      <c r="A20" s="2" t="s">
        <v>15</v>
      </c>
      <c r="B20" s="13">
        <v>7934</v>
      </c>
      <c r="C20" s="13">
        <v>838</v>
      </c>
      <c r="D20" s="13">
        <v>664</v>
      </c>
      <c r="E20" s="13">
        <v>259</v>
      </c>
      <c r="F20" s="13">
        <v>316</v>
      </c>
      <c r="G20" s="13">
        <v>190</v>
      </c>
      <c r="H20" s="13">
        <v>10201</v>
      </c>
    </row>
    <row r="21" spans="1:8" x14ac:dyDescent="0.25">
      <c r="A21" s="5" t="s">
        <v>22</v>
      </c>
      <c r="B21" s="14">
        <f>SUM(B8:B19)</f>
        <v>8323</v>
      </c>
      <c r="C21" s="14">
        <f t="shared" ref="C21:H21" si="0">SUM(C8:C19)</f>
        <v>880</v>
      </c>
      <c r="D21" s="14">
        <f t="shared" si="0"/>
        <v>664</v>
      </c>
      <c r="E21" s="14">
        <f t="shared" si="0"/>
        <v>259</v>
      </c>
      <c r="F21" s="14">
        <f t="shared" si="0"/>
        <v>307</v>
      </c>
      <c r="G21" s="14">
        <f t="shared" si="0"/>
        <v>198</v>
      </c>
      <c r="H21" s="14">
        <f t="shared" si="0"/>
        <v>10631</v>
      </c>
    </row>
    <row r="22" spans="1:8" ht="15.75" x14ac:dyDescent="0.25">
      <c r="A22" s="6" t="s">
        <v>23</v>
      </c>
      <c r="B22" s="12">
        <f>B21/B20</f>
        <v>1.0490294933198892</v>
      </c>
      <c r="C22" s="12">
        <f t="shared" ref="C22:H22" si="1">C21/C20</f>
        <v>1.0501193317422435</v>
      </c>
      <c r="D22" s="11">
        <f t="shared" si="1"/>
        <v>1</v>
      </c>
      <c r="E22" s="11">
        <f t="shared" si="1"/>
        <v>1</v>
      </c>
      <c r="F22" s="11">
        <f t="shared" si="1"/>
        <v>0.97151898734177211</v>
      </c>
      <c r="G22" s="12">
        <f t="shared" si="1"/>
        <v>1.0421052631578946</v>
      </c>
      <c r="H22" s="12">
        <f t="shared" si="1"/>
        <v>1.0421527301244975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2056-4810-44CB-9790-1F9E8FFE0C4D}">
  <dimension ref="A1:H24"/>
  <sheetViews>
    <sheetView showGridLines="0" workbookViewId="0">
      <selection activeCell="E12" sqref="E12"/>
    </sheetView>
  </sheetViews>
  <sheetFormatPr baseColWidth="10" defaultRowHeight="15" x14ac:dyDescent="0.25"/>
  <cols>
    <col min="1" max="1" width="33.140625" bestFit="1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62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5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433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433</v>
      </c>
    </row>
    <row r="9" spans="1:8" x14ac:dyDescent="0.25">
      <c r="A9" s="3" t="s">
        <v>3</v>
      </c>
      <c r="B9" s="13">
        <v>4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4</v>
      </c>
    </row>
    <row r="10" spans="1:8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3" t="s">
        <v>5</v>
      </c>
      <c r="B11" s="13">
        <v>1531</v>
      </c>
      <c r="C11" s="13">
        <v>48</v>
      </c>
      <c r="D11" s="13">
        <v>37</v>
      </c>
      <c r="E11" s="13">
        <v>4</v>
      </c>
      <c r="F11" s="13">
        <v>8</v>
      </c>
      <c r="G11" s="13">
        <v>1</v>
      </c>
      <c r="H11" s="13">
        <v>1629</v>
      </c>
    </row>
    <row r="12" spans="1:8" x14ac:dyDescent="0.25">
      <c r="A12" s="3" t="s">
        <v>7</v>
      </c>
      <c r="B12" s="13">
        <v>404</v>
      </c>
      <c r="C12" s="13">
        <v>16</v>
      </c>
      <c r="D12" s="13">
        <v>8</v>
      </c>
      <c r="E12" s="13">
        <v>5</v>
      </c>
      <c r="F12" s="13">
        <v>0</v>
      </c>
      <c r="G12" s="13">
        <v>0</v>
      </c>
      <c r="H12" s="13">
        <v>433</v>
      </c>
    </row>
    <row r="13" spans="1:8" x14ac:dyDescent="0.25">
      <c r="A13" s="3" t="s">
        <v>8</v>
      </c>
      <c r="B13" s="13">
        <v>13</v>
      </c>
      <c r="C13" s="13">
        <v>5</v>
      </c>
      <c r="D13" s="13">
        <v>0</v>
      </c>
      <c r="E13" s="13">
        <v>0</v>
      </c>
      <c r="F13" s="13">
        <v>0</v>
      </c>
      <c r="G13" s="13">
        <v>0</v>
      </c>
      <c r="H13" s="13">
        <v>18</v>
      </c>
    </row>
    <row r="14" spans="1:8" x14ac:dyDescent="0.25">
      <c r="A14" s="3" t="s">
        <v>9</v>
      </c>
      <c r="B14" s="13">
        <v>2157</v>
      </c>
      <c r="C14" s="13">
        <v>179</v>
      </c>
      <c r="D14" s="13">
        <v>202</v>
      </c>
      <c r="E14" s="13">
        <v>96</v>
      </c>
      <c r="F14" s="13">
        <v>160</v>
      </c>
      <c r="G14" s="13">
        <v>81</v>
      </c>
      <c r="H14" s="13">
        <v>2875</v>
      </c>
    </row>
    <row r="15" spans="1:8" x14ac:dyDescent="0.25">
      <c r="A15" s="3" t="s">
        <v>10</v>
      </c>
      <c r="B15" s="13">
        <v>3325</v>
      </c>
      <c r="C15" s="13">
        <v>90</v>
      </c>
      <c r="D15" s="13">
        <v>147</v>
      </c>
      <c r="E15" s="13">
        <v>37</v>
      </c>
      <c r="F15" s="13">
        <v>20</v>
      </c>
      <c r="G15" s="13">
        <v>40</v>
      </c>
      <c r="H15" s="13">
        <v>3659</v>
      </c>
    </row>
    <row r="16" spans="1:8" x14ac:dyDescent="0.25">
      <c r="A16" s="3" t="s">
        <v>11</v>
      </c>
      <c r="B16" s="13">
        <v>991</v>
      </c>
      <c r="C16" s="13">
        <v>190</v>
      </c>
      <c r="D16" s="13">
        <v>13</v>
      </c>
      <c r="E16" s="13">
        <v>64</v>
      </c>
      <c r="F16" s="13">
        <v>19</v>
      </c>
      <c r="G16" s="13">
        <v>5</v>
      </c>
      <c r="H16" s="13">
        <v>1282</v>
      </c>
    </row>
    <row r="17" spans="1:8" x14ac:dyDescent="0.25">
      <c r="A17" s="3" t="s">
        <v>12</v>
      </c>
      <c r="B17" s="13">
        <v>82</v>
      </c>
      <c r="C17" s="13">
        <v>184</v>
      </c>
      <c r="D17" s="13">
        <v>24</v>
      </c>
      <c r="E17" s="13">
        <v>0</v>
      </c>
      <c r="F17" s="13">
        <v>88</v>
      </c>
      <c r="G17" s="13">
        <v>59</v>
      </c>
      <c r="H17" s="13">
        <v>437</v>
      </c>
    </row>
    <row r="18" spans="1:8" x14ac:dyDescent="0.25">
      <c r="A18" s="3" t="s">
        <v>13</v>
      </c>
      <c r="B18" s="13">
        <v>158</v>
      </c>
      <c r="C18" s="13">
        <v>22</v>
      </c>
      <c r="D18" s="13">
        <v>77</v>
      </c>
      <c r="E18" s="13">
        <v>44</v>
      </c>
      <c r="F18" s="13">
        <v>5</v>
      </c>
      <c r="G18" s="13">
        <v>18</v>
      </c>
      <c r="H18" s="13">
        <v>324</v>
      </c>
    </row>
    <row r="19" spans="1:8" x14ac:dyDescent="0.25">
      <c r="A19" s="3" t="s">
        <v>14</v>
      </c>
      <c r="B19" s="13">
        <v>99</v>
      </c>
      <c r="C19" s="13">
        <v>151</v>
      </c>
      <c r="D19" s="13">
        <v>33</v>
      </c>
      <c r="E19" s="13">
        <v>45</v>
      </c>
      <c r="F19" s="13">
        <v>22</v>
      </c>
      <c r="G19" s="13">
        <v>0</v>
      </c>
      <c r="H19" s="13">
        <v>350</v>
      </c>
    </row>
    <row r="20" spans="1:8" x14ac:dyDescent="0.25">
      <c r="A20" s="2" t="s">
        <v>15</v>
      </c>
      <c r="B20" s="13">
        <v>8652</v>
      </c>
      <c r="C20" s="13">
        <v>855</v>
      </c>
      <c r="D20" s="13">
        <v>541</v>
      </c>
      <c r="E20" s="13">
        <v>295</v>
      </c>
      <c r="F20" s="13">
        <v>320</v>
      </c>
      <c r="G20" s="13">
        <v>202</v>
      </c>
      <c r="H20" s="13">
        <v>10865</v>
      </c>
    </row>
    <row r="21" spans="1:8" x14ac:dyDescent="0.25">
      <c r="A21" s="5" t="s">
        <v>22</v>
      </c>
      <c r="B21" s="14">
        <f>SUM(B8:B19)</f>
        <v>9197</v>
      </c>
      <c r="C21" s="14">
        <f t="shared" ref="C21:H21" si="0">SUM(C8:C19)</f>
        <v>885</v>
      </c>
      <c r="D21" s="14">
        <f t="shared" si="0"/>
        <v>541</v>
      </c>
      <c r="E21" s="14">
        <f t="shared" si="0"/>
        <v>295</v>
      </c>
      <c r="F21" s="14">
        <f t="shared" si="0"/>
        <v>322</v>
      </c>
      <c r="G21" s="14">
        <f t="shared" si="0"/>
        <v>204</v>
      </c>
      <c r="H21" s="14">
        <f t="shared" si="0"/>
        <v>11444</v>
      </c>
    </row>
    <row r="22" spans="1:8" ht="15.75" x14ac:dyDescent="0.25">
      <c r="A22" s="6" t="s">
        <v>23</v>
      </c>
      <c r="B22" s="12">
        <f>B21/B20</f>
        <v>1.0629912159038373</v>
      </c>
      <c r="C22" s="12">
        <f t="shared" ref="C22:H22" si="1">C21/C20</f>
        <v>1.0350877192982457</v>
      </c>
      <c r="D22" s="11">
        <f t="shared" si="1"/>
        <v>1</v>
      </c>
      <c r="E22" s="11">
        <f t="shared" si="1"/>
        <v>1</v>
      </c>
      <c r="F22" s="11">
        <f t="shared" si="1"/>
        <v>1.0062500000000001</v>
      </c>
      <c r="G22" s="12">
        <f t="shared" si="1"/>
        <v>1.0099009900990099</v>
      </c>
      <c r="H22" s="12">
        <f t="shared" si="1"/>
        <v>1.0532903819604233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09B04-516A-4A8A-9A59-26A11F812A2C}">
  <dimension ref="A1:H24"/>
  <sheetViews>
    <sheetView showGridLines="0" workbookViewId="0">
      <selection activeCell="B21" sqref="B21"/>
    </sheetView>
  </sheetViews>
  <sheetFormatPr baseColWidth="10" defaultRowHeight="15" x14ac:dyDescent="0.25"/>
  <cols>
    <col min="1" max="1" width="33.140625" bestFit="1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61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4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475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475</v>
      </c>
    </row>
    <row r="9" spans="1:8" x14ac:dyDescent="0.25">
      <c r="A9" s="3" t="s">
        <v>3</v>
      </c>
      <c r="B9" s="13">
        <v>12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12</v>
      </c>
    </row>
    <row r="10" spans="1:8" x14ac:dyDescent="0.25">
      <c r="A10" s="3" t="s">
        <v>4</v>
      </c>
      <c r="B10" s="13">
        <v>4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4</v>
      </c>
    </row>
    <row r="11" spans="1:8" x14ac:dyDescent="0.25">
      <c r="A11" s="3" t="s">
        <v>5</v>
      </c>
      <c r="B11" s="13">
        <v>1303</v>
      </c>
      <c r="C11" s="13">
        <v>8</v>
      </c>
      <c r="D11" s="13">
        <v>36</v>
      </c>
      <c r="E11" s="13">
        <v>0</v>
      </c>
      <c r="F11" s="13">
        <v>3</v>
      </c>
      <c r="G11" s="13">
        <v>2</v>
      </c>
      <c r="H11" s="13">
        <v>1352</v>
      </c>
    </row>
    <row r="12" spans="1:8" x14ac:dyDescent="0.25">
      <c r="A12" s="3" t="s">
        <v>7</v>
      </c>
      <c r="B12" s="13">
        <v>399</v>
      </c>
      <c r="C12" s="13">
        <v>7</v>
      </c>
      <c r="D12" s="13">
        <v>9</v>
      </c>
      <c r="E12" s="13">
        <v>0</v>
      </c>
      <c r="F12" s="13">
        <v>0</v>
      </c>
      <c r="G12" s="13">
        <v>0</v>
      </c>
      <c r="H12" s="13">
        <v>415</v>
      </c>
    </row>
    <row r="13" spans="1:8" x14ac:dyDescent="0.25">
      <c r="A13" s="3" t="s">
        <v>8</v>
      </c>
      <c r="B13" s="13">
        <v>3</v>
      </c>
      <c r="C13" s="13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14</v>
      </c>
    </row>
    <row r="14" spans="1:8" x14ac:dyDescent="0.25">
      <c r="A14" s="3" t="s">
        <v>9</v>
      </c>
      <c r="B14" s="13">
        <v>1706</v>
      </c>
      <c r="C14" s="13">
        <v>149</v>
      </c>
      <c r="D14" s="13">
        <v>212</v>
      </c>
      <c r="E14" s="13">
        <v>64</v>
      </c>
      <c r="F14" s="13">
        <v>163</v>
      </c>
      <c r="G14" s="13">
        <v>59</v>
      </c>
      <c r="H14" s="13">
        <v>2353</v>
      </c>
    </row>
    <row r="15" spans="1:8" x14ac:dyDescent="0.25">
      <c r="A15" s="3" t="s">
        <v>10</v>
      </c>
      <c r="B15" s="13">
        <v>3491</v>
      </c>
      <c r="C15" s="13">
        <v>86</v>
      </c>
      <c r="D15" s="13">
        <v>161</v>
      </c>
      <c r="E15" s="13">
        <v>40</v>
      </c>
      <c r="F15" s="13">
        <v>50</v>
      </c>
      <c r="G15" s="13">
        <v>39</v>
      </c>
      <c r="H15" s="13">
        <v>3867</v>
      </c>
    </row>
    <row r="16" spans="1:8" x14ac:dyDescent="0.25">
      <c r="A16" s="3" t="s">
        <v>11</v>
      </c>
      <c r="B16" s="13">
        <v>984</v>
      </c>
      <c r="C16" s="13">
        <v>196</v>
      </c>
      <c r="D16" s="13">
        <v>9</v>
      </c>
      <c r="E16" s="13">
        <v>33</v>
      </c>
      <c r="F16" s="13">
        <v>40</v>
      </c>
      <c r="G16" s="13">
        <v>8</v>
      </c>
      <c r="H16" s="13">
        <v>1270</v>
      </c>
    </row>
    <row r="17" spans="1:8" x14ac:dyDescent="0.25">
      <c r="A17" s="3" t="s">
        <v>12</v>
      </c>
      <c r="B17" s="13">
        <v>65</v>
      </c>
      <c r="C17" s="13">
        <v>180</v>
      </c>
      <c r="D17" s="13">
        <v>2</v>
      </c>
      <c r="E17" s="13">
        <v>27</v>
      </c>
      <c r="F17" s="13">
        <v>72</v>
      </c>
      <c r="G17" s="13">
        <v>63</v>
      </c>
      <c r="H17" s="13">
        <v>409</v>
      </c>
    </row>
    <row r="18" spans="1:8" x14ac:dyDescent="0.25">
      <c r="A18" s="3" t="s">
        <v>13</v>
      </c>
      <c r="B18" s="13">
        <v>131</v>
      </c>
      <c r="C18" s="13">
        <v>24</v>
      </c>
      <c r="D18" s="13">
        <v>68</v>
      </c>
      <c r="E18" s="13">
        <v>66</v>
      </c>
      <c r="F18" s="13">
        <v>11</v>
      </c>
      <c r="G18" s="13">
        <v>35</v>
      </c>
      <c r="H18" s="13">
        <v>335</v>
      </c>
    </row>
    <row r="19" spans="1:8" x14ac:dyDescent="0.25">
      <c r="A19" s="3" t="s">
        <v>14</v>
      </c>
      <c r="B19" s="13">
        <v>147</v>
      </c>
      <c r="C19" s="13">
        <v>116</v>
      </c>
      <c r="D19" s="13">
        <v>46</v>
      </c>
      <c r="E19" s="13">
        <v>50</v>
      </c>
      <c r="F19" s="13">
        <v>30</v>
      </c>
      <c r="G19" s="13">
        <v>3</v>
      </c>
      <c r="H19" s="13">
        <v>392</v>
      </c>
    </row>
    <row r="20" spans="1:8" x14ac:dyDescent="0.25">
      <c r="A20" s="2" t="s">
        <v>15</v>
      </c>
      <c r="B20" s="13">
        <v>8288</v>
      </c>
      <c r="C20" s="13">
        <v>727</v>
      </c>
      <c r="D20" s="13">
        <v>543</v>
      </c>
      <c r="E20" s="13">
        <v>280</v>
      </c>
      <c r="F20" s="13">
        <v>369</v>
      </c>
      <c r="G20" s="13">
        <v>187</v>
      </c>
      <c r="H20" s="13">
        <v>10394</v>
      </c>
    </row>
    <row r="21" spans="1:8" x14ac:dyDescent="0.25">
      <c r="A21" s="5" t="s">
        <v>22</v>
      </c>
      <c r="B21" s="14">
        <f>SUM(B8:B19)</f>
        <v>8720</v>
      </c>
      <c r="C21" s="14">
        <f t="shared" ref="C21:H21" si="0">SUM(C8:C19)</f>
        <v>777</v>
      </c>
      <c r="D21" s="14">
        <f t="shared" si="0"/>
        <v>543</v>
      </c>
      <c r="E21" s="14">
        <f t="shared" si="0"/>
        <v>280</v>
      </c>
      <c r="F21" s="14">
        <f t="shared" si="0"/>
        <v>369</v>
      </c>
      <c r="G21" s="14">
        <f t="shared" si="0"/>
        <v>209</v>
      </c>
      <c r="H21" s="14">
        <f t="shared" si="0"/>
        <v>10898</v>
      </c>
    </row>
    <row r="22" spans="1:8" ht="15.75" x14ac:dyDescent="0.25">
      <c r="A22" s="6" t="s">
        <v>23</v>
      </c>
      <c r="B22" s="12">
        <f>B21/B20</f>
        <v>1.0521235521235521</v>
      </c>
      <c r="C22" s="12">
        <f t="shared" ref="C22:H22" si="1">C21/C20</f>
        <v>1.0687757909215956</v>
      </c>
      <c r="D22" s="11">
        <f t="shared" si="1"/>
        <v>1</v>
      </c>
      <c r="E22" s="11">
        <f t="shared" si="1"/>
        <v>1</v>
      </c>
      <c r="F22" s="11">
        <f t="shared" si="1"/>
        <v>1</v>
      </c>
      <c r="G22" s="12">
        <f t="shared" si="1"/>
        <v>1.1176470588235294</v>
      </c>
      <c r="H22" s="12">
        <f t="shared" si="1"/>
        <v>1.0484895131806811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1B968-AE57-4826-B0FD-9BBC4C7B1217}">
  <dimension ref="A1:H24"/>
  <sheetViews>
    <sheetView showGridLines="0" workbookViewId="0">
      <selection activeCell="F18" sqref="F18"/>
    </sheetView>
  </sheetViews>
  <sheetFormatPr baseColWidth="10" defaultRowHeight="15" x14ac:dyDescent="0.25"/>
  <cols>
    <col min="1" max="1" width="33.140625" bestFit="1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60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3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517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517</v>
      </c>
    </row>
    <row r="9" spans="1:8" x14ac:dyDescent="0.25">
      <c r="A9" s="3" t="s">
        <v>3</v>
      </c>
      <c r="B9" s="13">
        <v>6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6</v>
      </c>
    </row>
    <row r="10" spans="1:8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3" t="s">
        <v>5</v>
      </c>
      <c r="B11" s="13">
        <v>1517</v>
      </c>
      <c r="C11" s="13">
        <v>12</v>
      </c>
      <c r="D11" s="13">
        <v>22</v>
      </c>
      <c r="E11" s="13">
        <v>1</v>
      </c>
      <c r="F11" s="13">
        <v>9</v>
      </c>
      <c r="G11" s="13">
        <v>0</v>
      </c>
      <c r="H11" s="13">
        <v>1561</v>
      </c>
    </row>
    <row r="12" spans="1:8" x14ac:dyDescent="0.25">
      <c r="A12" s="3" t="s">
        <v>7</v>
      </c>
      <c r="B12" s="13">
        <v>332</v>
      </c>
      <c r="C12" s="13">
        <v>8</v>
      </c>
      <c r="D12" s="13">
        <v>6</v>
      </c>
      <c r="E12" s="13">
        <v>1</v>
      </c>
      <c r="F12" s="13">
        <v>0</v>
      </c>
      <c r="G12" s="13">
        <v>0</v>
      </c>
      <c r="H12" s="13">
        <v>347</v>
      </c>
    </row>
    <row r="13" spans="1:8" x14ac:dyDescent="0.25">
      <c r="A13" s="3" t="s">
        <v>8</v>
      </c>
      <c r="B13" s="13">
        <v>3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3</v>
      </c>
    </row>
    <row r="14" spans="1:8" x14ac:dyDescent="0.25">
      <c r="A14" s="3" t="s">
        <v>9</v>
      </c>
      <c r="B14" s="13">
        <v>1772</v>
      </c>
      <c r="C14" s="13">
        <v>162</v>
      </c>
      <c r="D14" s="13">
        <v>221</v>
      </c>
      <c r="E14" s="13">
        <v>84</v>
      </c>
      <c r="F14" s="13">
        <v>185</v>
      </c>
      <c r="G14" s="13">
        <v>57</v>
      </c>
      <c r="H14" s="13">
        <v>2481</v>
      </c>
    </row>
    <row r="15" spans="1:8" x14ac:dyDescent="0.25">
      <c r="A15" s="3" t="s">
        <v>10</v>
      </c>
      <c r="B15" s="13">
        <v>3134</v>
      </c>
      <c r="C15" s="13">
        <v>114</v>
      </c>
      <c r="D15" s="13">
        <v>99</v>
      </c>
      <c r="E15" s="13">
        <v>42</v>
      </c>
      <c r="F15" s="13">
        <v>41</v>
      </c>
      <c r="G15" s="13">
        <v>42</v>
      </c>
      <c r="H15" s="13">
        <v>3472</v>
      </c>
    </row>
    <row r="16" spans="1:8" x14ac:dyDescent="0.25">
      <c r="A16" s="3" t="s">
        <v>11</v>
      </c>
      <c r="B16" s="13">
        <v>960</v>
      </c>
      <c r="C16" s="13">
        <v>165</v>
      </c>
      <c r="D16" s="13">
        <v>53</v>
      </c>
      <c r="E16" s="13">
        <v>28</v>
      </c>
      <c r="F16" s="13">
        <v>23</v>
      </c>
      <c r="G16" s="13">
        <v>1</v>
      </c>
      <c r="H16" s="13">
        <v>1230</v>
      </c>
    </row>
    <row r="17" spans="1:8" x14ac:dyDescent="0.25">
      <c r="A17" s="3" t="s">
        <v>12</v>
      </c>
      <c r="B17" s="13">
        <v>53</v>
      </c>
      <c r="C17" s="13">
        <v>103</v>
      </c>
      <c r="D17" s="13">
        <v>31</v>
      </c>
      <c r="E17" s="13">
        <v>0</v>
      </c>
      <c r="F17" s="13">
        <v>87</v>
      </c>
      <c r="G17" s="13">
        <v>27</v>
      </c>
      <c r="H17" s="13">
        <v>301</v>
      </c>
    </row>
    <row r="18" spans="1:8" x14ac:dyDescent="0.25">
      <c r="A18" s="3" t="s">
        <v>13</v>
      </c>
      <c r="B18" s="13">
        <v>108</v>
      </c>
      <c r="C18" s="13">
        <v>89</v>
      </c>
      <c r="D18" s="13">
        <v>88</v>
      </c>
      <c r="E18" s="13">
        <v>58</v>
      </c>
      <c r="F18" s="13">
        <v>30</v>
      </c>
      <c r="G18" s="13">
        <v>55</v>
      </c>
      <c r="H18" s="13">
        <v>428</v>
      </c>
    </row>
    <row r="19" spans="1:8" x14ac:dyDescent="0.25">
      <c r="A19" s="3" t="s">
        <v>14</v>
      </c>
      <c r="B19" s="13">
        <v>114</v>
      </c>
      <c r="C19" s="13">
        <v>106</v>
      </c>
      <c r="D19" s="13">
        <v>28</v>
      </c>
      <c r="E19" s="13">
        <v>51</v>
      </c>
      <c r="F19" s="13">
        <v>14</v>
      </c>
      <c r="G19" s="13">
        <v>1</v>
      </c>
      <c r="H19" s="13">
        <v>314</v>
      </c>
    </row>
    <row r="20" spans="1:8" x14ac:dyDescent="0.25">
      <c r="A20" s="2" t="s">
        <v>15</v>
      </c>
      <c r="B20" s="13">
        <v>8189</v>
      </c>
      <c r="C20" s="13">
        <v>714</v>
      </c>
      <c r="D20" s="13">
        <v>548</v>
      </c>
      <c r="E20" s="13">
        <v>265</v>
      </c>
      <c r="F20" s="13">
        <v>386</v>
      </c>
      <c r="G20" s="13">
        <v>183</v>
      </c>
      <c r="H20" s="13">
        <v>10285</v>
      </c>
    </row>
    <row r="21" spans="1:8" x14ac:dyDescent="0.25">
      <c r="A21" s="5" t="s">
        <v>22</v>
      </c>
      <c r="B21" s="14">
        <f>SUM(B8:B19)</f>
        <v>8516</v>
      </c>
      <c r="C21" s="14">
        <f t="shared" ref="C21:H21" si="0">SUM(C8:C19)</f>
        <v>759</v>
      </c>
      <c r="D21" s="14">
        <f t="shared" si="0"/>
        <v>548</v>
      </c>
      <c r="E21" s="14">
        <f t="shared" si="0"/>
        <v>265</v>
      </c>
      <c r="F21" s="14">
        <f t="shared" si="0"/>
        <v>389</v>
      </c>
      <c r="G21" s="14">
        <f t="shared" si="0"/>
        <v>183</v>
      </c>
      <c r="H21" s="14">
        <f t="shared" si="0"/>
        <v>10660</v>
      </c>
    </row>
    <row r="22" spans="1:8" ht="15.75" x14ac:dyDescent="0.25">
      <c r="A22" s="6" t="s">
        <v>23</v>
      </c>
      <c r="B22" s="12">
        <f>B21/B20</f>
        <v>1.0399316155818781</v>
      </c>
      <c r="C22" s="12">
        <f t="shared" ref="C22:H22" si="1">C21/C20</f>
        <v>1.0630252100840336</v>
      </c>
      <c r="D22" s="11">
        <f t="shared" si="1"/>
        <v>1</v>
      </c>
      <c r="E22" s="11">
        <f t="shared" si="1"/>
        <v>1</v>
      </c>
      <c r="F22" s="11">
        <f t="shared" si="1"/>
        <v>1.0077720207253886</v>
      </c>
      <c r="G22" s="11">
        <f t="shared" si="1"/>
        <v>1</v>
      </c>
      <c r="H22" s="12">
        <f t="shared" si="1"/>
        <v>1.0364608653378706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4FF3-3E03-45B8-BBD7-6357840856DE}">
  <dimension ref="A1:H24"/>
  <sheetViews>
    <sheetView showGridLines="0" workbookViewId="0">
      <selection activeCell="E13" sqref="E13"/>
    </sheetView>
  </sheetViews>
  <sheetFormatPr baseColWidth="10" defaultRowHeight="15" x14ac:dyDescent="0.25"/>
  <cols>
    <col min="1" max="1" width="33.140625" bestFit="1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58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2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335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335</v>
      </c>
    </row>
    <row r="9" spans="1:8" x14ac:dyDescent="0.25">
      <c r="A9" s="3" t="s">
        <v>3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8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3" t="s">
        <v>5</v>
      </c>
      <c r="B11" s="13">
        <v>1201</v>
      </c>
      <c r="C11" s="13">
        <v>29</v>
      </c>
      <c r="D11" s="13">
        <v>33</v>
      </c>
      <c r="E11" s="13">
        <v>1</v>
      </c>
      <c r="F11" s="13">
        <v>1</v>
      </c>
      <c r="G11" s="13">
        <v>4</v>
      </c>
      <c r="H11" s="13">
        <v>1269</v>
      </c>
    </row>
    <row r="12" spans="1:8" x14ac:dyDescent="0.25">
      <c r="A12" s="3" t="s">
        <v>7</v>
      </c>
      <c r="B12" s="13">
        <v>426</v>
      </c>
      <c r="C12" s="13">
        <v>12</v>
      </c>
      <c r="D12" s="13">
        <v>7</v>
      </c>
      <c r="E12" s="13">
        <v>0</v>
      </c>
      <c r="F12" s="13">
        <v>0</v>
      </c>
      <c r="G12" s="13">
        <v>0</v>
      </c>
      <c r="H12" s="13">
        <v>445</v>
      </c>
    </row>
    <row r="13" spans="1:8" x14ac:dyDescent="0.25">
      <c r="A13" s="3" t="s">
        <v>8</v>
      </c>
      <c r="B13" s="13">
        <v>6</v>
      </c>
      <c r="C13" s="13">
        <v>2</v>
      </c>
      <c r="D13" s="13">
        <v>0</v>
      </c>
      <c r="E13" s="13">
        <v>4</v>
      </c>
      <c r="F13" s="13">
        <v>0</v>
      </c>
      <c r="G13" s="13">
        <v>0</v>
      </c>
      <c r="H13" s="13">
        <v>12</v>
      </c>
    </row>
    <row r="14" spans="1:8" x14ac:dyDescent="0.25">
      <c r="A14" s="3" t="s">
        <v>9</v>
      </c>
      <c r="B14" s="13">
        <v>1635</v>
      </c>
      <c r="C14" s="13">
        <v>91</v>
      </c>
      <c r="D14" s="13">
        <v>288</v>
      </c>
      <c r="E14" s="13">
        <v>57</v>
      </c>
      <c r="F14" s="13">
        <v>192</v>
      </c>
      <c r="G14" s="13">
        <v>95</v>
      </c>
      <c r="H14" s="13">
        <v>2358</v>
      </c>
    </row>
    <row r="15" spans="1:8" x14ac:dyDescent="0.25">
      <c r="A15" s="3" t="s">
        <v>10</v>
      </c>
      <c r="B15" s="13">
        <v>3433</v>
      </c>
      <c r="C15" s="13">
        <v>131</v>
      </c>
      <c r="D15" s="13">
        <v>109</v>
      </c>
      <c r="E15" s="13">
        <v>31</v>
      </c>
      <c r="F15" s="13">
        <v>42</v>
      </c>
      <c r="G15" s="13">
        <v>63</v>
      </c>
      <c r="H15" s="13">
        <v>3809</v>
      </c>
    </row>
    <row r="16" spans="1:8" x14ac:dyDescent="0.25">
      <c r="A16" s="3" t="s">
        <v>11</v>
      </c>
      <c r="B16" s="13">
        <v>1048</v>
      </c>
      <c r="C16" s="13">
        <v>127</v>
      </c>
      <c r="D16" s="13">
        <v>4</v>
      </c>
      <c r="E16" s="13">
        <v>39</v>
      </c>
      <c r="F16" s="13">
        <v>3</v>
      </c>
      <c r="G16" s="13">
        <v>0</v>
      </c>
      <c r="H16" s="13">
        <v>1221</v>
      </c>
    </row>
    <row r="17" spans="1:8" x14ac:dyDescent="0.25">
      <c r="A17" s="3" t="s">
        <v>12</v>
      </c>
      <c r="B17" s="13">
        <v>38</v>
      </c>
      <c r="C17" s="13">
        <v>92</v>
      </c>
      <c r="D17" s="13">
        <v>27</v>
      </c>
      <c r="E17" s="13">
        <v>0</v>
      </c>
      <c r="F17" s="13">
        <v>64</v>
      </c>
      <c r="G17" s="13">
        <v>16</v>
      </c>
      <c r="H17" s="13">
        <v>237</v>
      </c>
    </row>
    <row r="18" spans="1:8" x14ac:dyDescent="0.25">
      <c r="A18" s="3" t="s">
        <v>13</v>
      </c>
      <c r="B18" s="13">
        <v>72</v>
      </c>
      <c r="C18" s="13">
        <v>94</v>
      </c>
      <c r="D18" s="13">
        <v>65</v>
      </c>
      <c r="E18" s="13">
        <v>58</v>
      </c>
      <c r="F18" s="13">
        <v>54</v>
      </c>
      <c r="G18" s="13">
        <v>28</v>
      </c>
      <c r="H18" s="13">
        <v>371</v>
      </c>
    </row>
    <row r="19" spans="1:8" x14ac:dyDescent="0.25">
      <c r="A19" s="3" t="s">
        <v>14</v>
      </c>
      <c r="B19" s="13">
        <v>102</v>
      </c>
      <c r="C19" s="13">
        <v>50</v>
      </c>
      <c r="D19" s="13">
        <v>29</v>
      </c>
      <c r="E19" s="13">
        <v>54</v>
      </c>
      <c r="F19" s="13">
        <v>0</v>
      </c>
      <c r="G19" s="13">
        <v>0</v>
      </c>
      <c r="H19" s="13">
        <v>235</v>
      </c>
    </row>
    <row r="20" spans="1:8" x14ac:dyDescent="0.25">
      <c r="A20" s="2" t="s">
        <v>15</v>
      </c>
      <c r="B20" s="13">
        <v>7306</v>
      </c>
      <c r="C20" s="13">
        <v>585</v>
      </c>
      <c r="D20" s="13">
        <v>562</v>
      </c>
      <c r="E20" s="13">
        <v>244</v>
      </c>
      <c r="F20" s="13">
        <v>356</v>
      </c>
      <c r="G20" s="13">
        <v>203</v>
      </c>
      <c r="H20" s="13">
        <v>9256</v>
      </c>
    </row>
    <row r="21" spans="1:8" x14ac:dyDescent="0.25">
      <c r="A21" s="5" t="s">
        <v>22</v>
      </c>
      <c r="B21" s="14">
        <f>SUM(B8:B19)</f>
        <v>8296</v>
      </c>
      <c r="C21" s="14">
        <f t="shared" ref="C21:H21" si="0">SUM(C8:C19)</f>
        <v>628</v>
      </c>
      <c r="D21" s="14">
        <f t="shared" si="0"/>
        <v>562</v>
      </c>
      <c r="E21" s="14">
        <f t="shared" si="0"/>
        <v>244</v>
      </c>
      <c r="F21" s="14">
        <f t="shared" si="0"/>
        <v>356</v>
      </c>
      <c r="G21" s="14">
        <f t="shared" si="0"/>
        <v>206</v>
      </c>
      <c r="H21" s="14">
        <f t="shared" si="0"/>
        <v>10292</v>
      </c>
    </row>
    <row r="22" spans="1:8" ht="15.75" x14ac:dyDescent="0.25">
      <c r="A22" s="6" t="s">
        <v>23</v>
      </c>
      <c r="B22" s="12">
        <f>B21/B20</f>
        <v>1.1355050643306872</v>
      </c>
      <c r="C22" s="12">
        <f t="shared" ref="C22:H22" si="1">C21/C20</f>
        <v>1.0735042735042735</v>
      </c>
      <c r="D22" s="11">
        <f t="shared" si="1"/>
        <v>1</v>
      </c>
      <c r="E22" s="11">
        <f t="shared" si="1"/>
        <v>1</v>
      </c>
      <c r="F22" s="11">
        <f t="shared" si="1"/>
        <v>1</v>
      </c>
      <c r="G22" s="12">
        <f t="shared" si="1"/>
        <v>1.0147783251231528</v>
      </c>
      <c r="H22" s="12">
        <f t="shared" si="1"/>
        <v>1.1119273984442524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showGridLines="0" workbookViewId="0">
      <selection activeCell="F18" sqref="F18"/>
    </sheetView>
  </sheetViews>
  <sheetFormatPr baseColWidth="10" defaultRowHeight="15" x14ac:dyDescent="0.25"/>
  <cols>
    <col min="1" max="1" width="33.140625" bestFit="1" customWidth="1"/>
    <col min="2" max="8" width="20.7109375" customWidth="1"/>
    <col min="9" max="13" width="28.5703125" bestFit="1" customWidth="1"/>
    <col min="14" max="14" width="28.5703125" customWidth="1"/>
    <col min="15" max="19" width="28.5703125" bestFit="1" customWidth="1"/>
    <col min="20" max="22" width="28.5703125" customWidth="1"/>
    <col min="23" max="24" width="28.5703125" bestFit="1" customWidth="1"/>
    <col min="25" max="27" width="33.5703125" bestFit="1" customWidth="1"/>
    <col min="28" max="28" width="33.42578125" bestFit="1" customWidth="1"/>
  </cols>
  <sheetData>
    <row r="1" spans="1:14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14" ht="18.75" x14ac:dyDescent="0.3">
      <c r="A2" s="20" t="s">
        <v>54</v>
      </c>
      <c r="B2" s="19"/>
      <c r="C2" s="19"/>
      <c r="D2" s="19"/>
      <c r="E2" s="19"/>
      <c r="F2" s="19"/>
      <c r="G2" s="19"/>
      <c r="H2" s="19"/>
    </row>
    <row r="3" spans="1:14" ht="18" customHeight="1" x14ac:dyDescent="0.3">
      <c r="A3" s="1" t="s">
        <v>1</v>
      </c>
      <c r="B3" s="2">
        <v>1</v>
      </c>
      <c r="C3" s="8"/>
      <c r="D3" s="8"/>
      <c r="E3" s="8"/>
      <c r="F3" s="8"/>
      <c r="G3" s="8"/>
      <c r="H3" s="8"/>
    </row>
    <row r="4" spans="1:14" ht="18" customHeight="1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14" ht="4.5" hidden="1" customHeight="1" x14ac:dyDescent="0.25"/>
    <row r="6" spans="1:14" ht="4.5" hidden="1" customHeight="1" x14ac:dyDescent="0.25">
      <c r="B6" s="1" t="s">
        <v>21</v>
      </c>
    </row>
    <row r="7" spans="1:14" ht="39.950000000000003" customHeight="1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14" s="4" customFormat="1" x14ac:dyDescent="0.25">
      <c r="A8" s="3" t="s">
        <v>2</v>
      </c>
      <c r="B8" s="13">
        <v>335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335</v>
      </c>
      <c r="I8"/>
      <c r="J8"/>
      <c r="K8"/>
      <c r="L8"/>
      <c r="M8"/>
      <c r="N8"/>
    </row>
    <row r="9" spans="1:14" s="4" customFormat="1" x14ac:dyDescent="0.25">
      <c r="A9" s="3" t="s">
        <v>3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14" s="4" customFormat="1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14" s="4" customFormat="1" x14ac:dyDescent="0.25">
      <c r="A11" s="3" t="s">
        <v>5</v>
      </c>
      <c r="B11" s="13">
        <v>1201</v>
      </c>
      <c r="C11" s="13">
        <v>33</v>
      </c>
      <c r="D11" s="13">
        <v>39</v>
      </c>
      <c r="E11" s="13">
        <v>13</v>
      </c>
      <c r="F11" s="13">
        <v>4</v>
      </c>
      <c r="G11" s="13">
        <v>0</v>
      </c>
      <c r="H11" s="13">
        <v>1290</v>
      </c>
    </row>
    <row r="12" spans="1:14" s="4" customFormat="1" x14ac:dyDescent="0.25">
      <c r="A12" s="3" t="s">
        <v>7</v>
      </c>
      <c r="B12" s="13">
        <v>426</v>
      </c>
      <c r="C12" s="13">
        <v>22</v>
      </c>
      <c r="D12" s="13">
        <v>6</v>
      </c>
      <c r="E12" s="13">
        <v>3</v>
      </c>
      <c r="F12" s="13">
        <v>0</v>
      </c>
      <c r="G12" s="13">
        <v>0</v>
      </c>
      <c r="H12" s="13">
        <v>457</v>
      </c>
    </row>
    <row r="13" spans="1:14" s="4" customFormat="1" x14ac:dyDescent="0.25">
      <c r="A13" s="3" t="s">
        <v>8</v>
      </c>
      <c r="B13" s="13">
        <v>6</v>
      </c>
      <c r="C13" s="13">
        <v>0</v>
      </c>
      <c r="D13" s="13">
        <v>0</v>
      </c>
      <c r="E13" s="13">
        <v>1</v>
      </c>
      <c r="F13" s="13">
        <v>0</v>
      </c>
      <c r="G13" s="13">
        <v>0</v>
      </c>
      <c r="H13" s="13">
        <v>7</v>
      </c>
    </row>
    <row r="14" spans="1:14" s="4" customFormat="1" x14ac:dyDescent="0.25">
      <c r="A14" s="3" t="s">
        <v>9</v>
      </c>
      <c r="B14" s="13">
        <v>1636</v>
      </c>
      <c r="C14" s="13">
        <v>110</v>
      </c>
      <c r="D14" s="13">
        <v>249</v>
      </c>
      <c r="E14" s="13">
        <v>54</v>
      </c>
      <c r="F14" s="13">
        <v>110</v>
      </c>
      <c r="G14" s="13">
        <v>101</v>
      </c>
      <c r="H14" s="13">
        <v>2260</v>
      </c>
    </row>
    <row r="15" spans="1:14" s="4" customFormat="1" x14ac:dyDescent="0.25">
      <c r="A15" s="3" t="s">
        <v>10</v>
      </c>
      <c r="B15" s="13">
        <v>3433</v>
      </c>
      <c r="C15" s="13">
        <v>115</v>
      </c>
      <c r="D15" s="13">
        <v>51</v>
      </c>
      <c r="E15" s="13">
        <v>49</v>
      </c>
      <c r="F15" s="13">
        <v>81</v>
      </c>
      <c r="G15" s="13">
        <v>68</v>
      </c>
      <c r="H15" s="13">
        <v>3797</v>
      </c>
    </row>
    <row r="16" spans="1:14" s="4" customFormat="1" x14ac:dyDescent="0.25">
      <c r="A16" s="3" t="s">
        <v>11</v>
      </c>
      <c r="B16" s="13">
        <v>1048</v>
      </c>
      <c r="C16" s="13">
        <v>59</v>
      </c>
      <c r="D16" s="13">
        <v>5</v>
      </c>
      <c r="E16" s="13">
        <v>49</v>
      </c>
      <c r="F16" s="13">
        <v>24</v>
      </c>
      <c r="G16" s="13">
        <v>1</v>
      </c>
      <c r="H16" s="13">
        <v>1186</v>
      </c>
    </row>
    <row r="17" spans="1:8" s="4" customFormat="1" x14ac:dyDescent="0.25">
      <c r="A17" s="3" t="s">
        <v>12</v>
      </c>
      <c r="B17" s="13">
        <v>38</v>
      </c>
      <c r="C17" s="13">
        <v>77</v>
      </c>
      <c r="D17" s="13">
        <v>34</v>
      </c>
      <c r="E17" s="13">
        <v>0</v>
      </c>
      <c r="F17" s="13">
        <v>62</v>
      </c>
      <c r="G17" s="13">
        <v>55</v>
      </c>
      <c r="H17" s="13">
        <v>266</v>
      </c>
    </row>
    <row r="18" spans="1:8" s="4" customFormat="1" x14ac:dyDescent="0.25">
      <c r="A18" s="3" t="s">
        <v>13</v>
      </c>
      <c r="B18" s="13">
        <v>72</v>
      </c>
      <c r="C18" s="13">
        <v>35</v>
      </c>
      <c r="D18" s="13">
        <v>31</v>
      </c>
      <c r="E18" s="13">
        <v>66</v>
      </c>
      <c r="F18" s="13">
        <v>58</v>
      </c>
      <c r="G18" s="13">
        <v>3</v>
      </c>
      <c r="H18" s="13">
        <v>265</v>
      </c>
    </row>
    <row r="19" spans="1:8" s="4" customFormat="1" x14ac:dyDescent="0.25">
      <c r="A19" s="3" t="s">
        <v>14</v>
      </c>
      <c r="B19" s="13">
        <v>102</v>
      </c>
      <c r="C19" s="13">
        <v>14</v>
      </c>
      <c r="D19" s="13">
        <v>31</v>
      </c>
      <c r="E19" s="13">
        <v>63</v>
      </c>
      <c r="F19" s="13">
        <v>0</v>
      </c>
      <c r="G19" s="13">
        <v>0</v>
      </c>
      <c r="H19" s="13">
        <v>210</v>
      </c>
    </row>
    <row r="20" spans="1:8" x14ac:dyDescent="0.25">
      <c r="A20" s="2" t="s">
        <v>15</v>
      </c>
      <c r="B20" s="13">
        <v>7845</v>
      </c>
      <c r="C20" s="13">
        <v>425</v>
      </c>
      <c r="D20" s="13">
        <v>446</v>
      </c>
      <c r="E20" s="13">
        <v>298</v>
      </c>
      <c r="F20" s="13">
        <v>337</v>
      </c>
      <c r="G20" s="13">
        <v>235</v>
      </c>
      <c r="H20" s="13">
        <v>9586</v>
      </c>
    </row>
    <row r="21" spans="1:8" x14ac:dyDescent="0.25">
      <c r="A21" s="5" t="s">
        <v>22</v>
      </c>
      <c r="B21" s="14">
        <f>SUM(B8:B19)</f>
        <v>8297</v>
      </c>
      <c r="C21" s="14">
        <f t="shared" ref="C21:H21" si="0">SUM(C8:C19)</f>
        <v>465</v>
      </c>
      <c r="D21" s="14">
        <f t="shared" si="0"/>
        <v>446</v>
      </c>
      <c r="E21" s="14">
        <f t="shared" si="0"/>
        <v>298</v>
      </c>
      <c r="F21" s="14">
        <f t="shared" si="0"/>
        <v>339</v>
      </c>
      <c r="G21" s="14">
        <f t="shared" si="0"/>
        <v>228</v>
      </c>
      <c r="H21" s="14">
        <f t="shared" si="0"/>
        <v>10073</v>
      </c>
    </row>
    <row r="22" spans="1:8" ht="15.75" x14ac:dyDescent="0.25">
      <c r="A22" s="6" t="s">
        <v>23</v>
      </c>
      <c r="B22" s="12">
        <f>B21/B20</f>
        <v>1.0576163161249204</v>
      </c>
      <c r="C22" s="12">
        <f t="shared" ref="C22:H22" si="1">C21/C20</f>
        <v>1.0941176470588236</v>
      </c>
      <c r="D22" s="11">
        <f t="shared" si="1"/>
        <v>1</v>
      </c>
      <c r="E22" s="11">
        <f t="shared" si="1"/>
        <v>1</v>
      </c>
      <c r="F22" s="11">
        <f t="shared" si="1"/>
        <v>1.0059347181008902</v>
      </c>
      <c r="G22" s="11">
        <f t="shared" si="1"/>
        <v>0.97021276595744677</v>
      </c>
      <c r="H22" s="12">
        <f t="shared" si="1"/>
        <v>1.0508032547465054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TD (Ene-Dic)</vt:lpstr>
      <vt:lpstr>TD (ago)</vt:lpstr>
      <vt:lpstr>TD (Jul)</vt:lpstr>
      <vt:lpstr>TD (Jun)</vt:lpstr>
      <vt:lpstr>TD (May)</vt:lpstr>
      <vt:lpstr>TD (Abr)</vt:lpstr>
      <vt:lpstr>TD (Mar)</vt:lpstr>
      <vt:lpstr>TD (Feb)</vt:lpstr>
      <vt:lpstr>TD (Ene)</vt:lpstr>
      <vt:lpstr>Base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Jofre</dc:creator>
  <cp:lastModifiedBy>Servicio Salud Osorno</cp:lastModifiedBy>
  <dcterms:created xsi:type="dcterms:W3CDTF">2020-04-27T16:39:17Z</dcterms:created>
  <dcterms:modified xsi:type="dcterms:W3CDTF">2024-09-16T13:11:25Z</dcterms:modified>
</cp:coreProperties>
</file>